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2"/>
  </bookViews>
  <sheets>
    <sheet name="①施肥防除" sheetId="1" r:id="rId1"/>
    <sheet name="②作業栽培圃場" sheetId="2" r:id="rId2"/>
    <sheet name="③GAP" sheetId="3" r:id="rId3"/>
  </sheets>
  <definedNames/>
  <calcPr fullCalcOnLoad="1"/>
</workbook>
</file>

<file path=xl/sharedStrings.xml><?xml version="1.0" encoding="utf-8"?>
<sst xmlns="http://schemas.openxmlformats.org/spreadsheetml/2006/main" count="317" uniqueCount="123">
  <si>
    <t>①記帳</t>
  </si>
  <si>
    <t>随時</t>
  </si>
  <si>
    <t>3月</t>
  </si>
  <si>
    <t>住所</t>
  </si>
  <si>
    <t>区分</t>
  </si>
  <si>
    <t>土づくり</t>
  </si>
  <si>
    <t>施肥</t>
  </si>
  <si>
    <t>堆肥</t>
  </si>
  <si>
    <t>基肥</t>
  </si>
  <si>
    <t>月</t>
  </si>
  <si>
    <t>月</t>
  </si>
  <si>
    <t>日</t>
  </si>
  <si>
    <t>日</t>
  </si>
  <si>
    <t>kg/10a</t>
  </si>
  <si>
    <t>)</t>
  </si>
  <si>
    <t>土づくり資材、肥料名</t>
  </si>
  <si>
    <t>農薬名</t>
  </si>
  <si>
    <t>施用月日</t>
  </si>
  <si>
    <t>時期（目安）</t>
  </si>
  <si>
    <t>周辺作物や住宅地等への農薬の飛散防止と防除前の周知に努めましたか。</t>
  </si>
  <si>
    <t>コンバインなどの清掃・点検を行い、収穫の際に異品種や異物が混入しないよう、注意しましたか。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</si>
  <si>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</si>
  <si>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</si>
  <si>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</si>
  <si>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(3)作付け計画</t>
  </si>
  <si>
    <t>(6)廃プラスチックなどの適正処理</t>
  </si>
  <si>
    <t>(7)収穫</t>
  </si>
  <si>
    <t>(8)乾燥・調製</t>
  </si>
  <si>
    <t>月日</t>
  </si>
  <si>
    <t>番号</t>
  </si>
  <si>
    <t>面積(a)</t>
  </si>
  <si>
    <t>合計</t>
  </si>
  <si>
    <t>粒</t>
  </si>
  <si>
    <t>液</t>
  </si>
  <si>
    <t>ℓ/10a</t>
  </si>
  <si>
    <t>品種</t>
  </si>
  <si>
    <t>作付面積</t>
  </si>
  <si>
    <t>a</t>
  </si>
  <si>
    <t>氏名</t>
  </si>
  <si>
    <t>生産組合</t>
  </si>
  <si>
    <t>耕起</t>
  </si>
  <si>
    <t>播種</t>
  </si>
  <si>
    <t>乾燥調製</t>
  </si>
  <si>
    <t>③作業日誌</t>
  </si>
  <si>
    <t>①施肥日誌</t>
  </si>
  <si>
    <t>②防除日誌</t>
  </si>
  <si>
    <t>⑤作付圃場</t>
  </si>
  <si>
    <t>④栽培記録</t>
  </si>
  <si>
    <t>農協営農指導員確認</t>
  </si>
  <si>
    <t>印</t>
  </si>
  <si>
    <t>電話番号</t>
  </si>
  <si>
    <t>/</t>
  </si>
  <si>
    <t>/</t>
  </si>
  <si>
    <t>日～</t>
  </si>
  <si>
    <t>地名・地番</t>
  </si>
  <si>
    <t>チェック</t>
  </si>
  <si>
    <t>5月</t>
  </si>
  <si>
    <t>農薬・肥料の購入伝票を保存するとともに使用状況を生産記録簿等に記帳をしましたか。</t>
  </si>
  <si>
    <t>③農薬の使用
基準の遵守</t>
  </si>
  <si>
    <t>④農薬の飛散
防止</t>
  </si>
  <si>
    <t>②生育状況に
応じた施肥</t>
  </si>
  <si>
    <t>農薬散布時は防護マスク、手袋、長そで、長ズボンを適切に着用しましたか。</t>
  </si>
  <si>
    <t>肥料袋、農薬の空容器などの農業用の廃プラスチック類は、JA等の廃プラ回収により適正に処理しましたか。</t>
  </si>
  <si>
    <t>2022年産大豆生産記録簿</t>
  </si>
  <si>
    <t>土壌改良資材</t>
  </si>
  <si>
    <t>粒状貝化石</t>
  </si>
  <si>
    <t>追肥</t>
  </si>
  <si>
    <t>雑草防除</t>
  </si>
  <si>
    <t>使用月日</t>
  </si>
  <si>
    <t>使用量・希釈水量</t>
  </si>
  <si>
    <t>㎖</t>
  </si>
  <si>
    <t>クルーザーMAXX</t>
  </si>
  <si>
    <t>病害虫防除</t>
  </si>
  <si>
    <t>播種量</t>
  </si>
  <si>
    <t>収穫期</t>
  </si>
  <si>
    <t>播種方法</t>
  </si>
  <si>
    <t>土づくり資材や有機物（堆肥、緑肥等）の施用による土づくりを行いましたか。</t>
  </si>
  <si>
    <t>湿害回避のため、心土破砕や額縁排水等、排水の良い圃場づくりを行いましたか。</t>
  </si>
  <si>
    <t>10月</t>
  </si>
  <si>
    <t>農薬は「栽培こよみ」や農薬ラベルに記載されている使用量、時期、回数を守って使いましたか。</t>
  </si>
  <si>
    <t>10月</t>
  </si>
  <si>
    <t>(4)消毒済み種子の適正処理</t>
  </si>
  <si>
    <t>6月</t>
  </si>
  <si>
    <t>10～5月</t>
  </si>
  <si>
    <t>自家採取種子を使用せず、品種ごとに区別して作業しましたか。</t>
  </si>
  <si>
    <t>(5)栽培期間の管理</t>
  </si>
  <si>
    <t>根域を拡大させ、湿害を回避するため的確な中耕培土を行いましたか。</t>
  </si>
  <si>
    <t>莢数の確保、根粒の活力維持や青立ち株発生防止のため、干ばつ時の畦間かん水を行いましたか。</t>
  </si>
  <si>
    <t>6～7月</t>
  </si>
  <si>
    <t>8月</t>
  </si>
  <si>
    <t>10月</t>
  </si>
  <si>
    <t>出荷容器の記載事項、量目をきちんと確認して袋詰めしましたか。</t>
  </si>
  <si>
    <t>9月</t>
  </si>
  <si>
    <t>(1)土づくり・排水対策</t>
  </si>
  <si>
    <t>施用量(10a)</t>
  </si>
  <si>
    <t>kg</t>
  </si>
  <si>
    <t>kg(粒)</t>
  </si>
  <si>
    <t>ℓ(液)</t>
  </si>
  <si>
    <t>倍率</t>
  </si>
  <si>
    <t>※ドローン使用の場合は「ドローン」にチェックする。作業委託の場合は「作業委託」にチェックし、委託先を記載する。</t>
  </si>
  <si>
    <t>㎖/㎏</t>
  </si>
  <si>
    <t>種子
消毒</t>
  </si>
  <si>
    <t>1回目
培土</t>
  </si>
  <si>
    <t>2回目
培土</t>
  </si>
  <si>
    <t>畦間
かん水①</t>
  </si>
  <si>
    <t>額縁排水溝</t>
  </si>
  <si>
    <t>種子
購入先</t>
  </si>
  <si>
    <t>その他
の方法</t>
  </si>
  <si>
    <t>本田防除
委託先：</t>
  </si>
  <si>
    <t>（</t>
  </si>
  <si>
    <t>）</t>
  </si>
  <si>
    <t>使用量・希釈水量　(10a)</t>
  </si>
  <si>
    <t>※粒＝粒剤、液＝液剤</t>
  </si>
  <si>
    <t>（　　　　　　　　　　）</t>
  </si>
  <si>
    <t>安全・安心なアルプス産大豆生産のための確認シート</t>
  </si>
  <si>
    <t>収穫後に残った莢や茎は野焼きせず、堆肥の原料や飼料として利用したり、圃場にすき込むなど、適正な処理をしましたか。</t>
  </si>
  <si>
    <t>(2)農薬・肥料の適正施用</t>
  </si>
  <si>
    <t>肥料は「栽培こよみ」による施用基準等に則して、適正に施肥しましたか。</t>
  </si>
  <si>
    <t>農事懇談会への参加やパンフレット（栽培管理情報、栽培こよみ等）の活用などにより情報を収集しましたか。</t>
  </si>
  <si>
    <t>播種後、余った消毒済みの種子は食用に混入しないように適切に処理しましたか。</t>
  </si>
  <si>
    <t>子実水分などを確認し、適期収穫を行いましたか。</t>
  </si>
  <si>
    <t>乾燥・調製作業の開始前に、各設備の整備・点検、故障箇所の修理をしましたか。</t>
  </si>
  <si>
    <t>出荷大豆の伝票を保存し、出荷状況を生産記録簿に記帳しましたか。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</si>
</sst>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s>
  <fonts count="42">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ＭＳ Ｐゴシック"/>
      <family val="3"/>
    </font>
    <font>
      <sz val="9"/>
      <name val="Meiryo UI"/>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thin"/>
      <top style="double"/>
      <bottom style="double"/>
    </border>
    <border>
      <left style="thin"/>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36">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184" fontId="0" fillId="0" borderId="0" xfId="0" applyNumberFormat="1" applyAlignment="1">
      <alignment horizontal="center" vertical="center"/>
    </xf>
    <xf numFmtId="0" fontId="0" fillId="0" borderId="14" xfId="0" applyBorder="1" applyAlignment="1">
      <alignment vertical="center"/>
    </xf>
    <xf numFmtId="0" fontId="0" fillId="0" borderId="16" xfId="0" applyBorder="1" applyAlignment="1">
      <alignment vertical="center"/>
    </xf>
    <xf numFmtId="0" fontId="0" fillId="0" borderId="12" xfId="0" applyBorder="1" applyAlignment="1">
      <alignment horizontal="center" vertical="center" wrapText="1"/>
    </xf>
    <xf numFmtId="0" fontId="0" fillId="0" borderId="12" xfId="0" applyBorder="1" applyAlignment="1">
      <alignment horizontal="left" vertical="center" inden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wrapText="1" shrinkToFit="1"/>
    </xf>
    <xf numFmtId="0" fontId="0" fillId="0" borderId="22" xfId="0" applyBorder="1" applyAlignment="1">
      <alignment horizontal="center" vertical="center" wrapText="1"/>
    </xf>
    <xf numFmtId="0" fontId="6" fillId="0" borderId="0" xfId="0" applyFont="1" applyAlignment="1">
      <alignment vertical="center"/>
    </xf>
    <xf numFmtId="0" fontId="0" fillId="0" borderId="23" xfId="0" applyBorder="1" applyAlignment="1">
      <alignment vertical="center" wrapText="1"/>
    </xf>
    <xf numFmtId="0" fontId="4" fillId="0" borderId="14" xfId="0" applyFont="1" applyBorder="1" applyAlignment="1">
      <alignment horizontal="center" vertical="center"/>
    </xf>
    <xf numFmtId="0" fontId="0" fillId="0" borderId="14" xfId="0" applyBorder="1" applyAlignment="1">
      <alignment horizontal="center" vertical="center" textRotation="255" shrinkToFit="1"/>
    </xf>
    <xf numFmtId="0" fontId="4" fillId="0" borderId="14" xfId="0" applyFont="1" applyBorder="1" applyAlignment="1">
      <alignment horizontal="left" vertical="center"/>
    </xf>
    <xf numFmtId="0" fontId="0" fillId="0" borderId="10" xfId="0" applyBorder="1" applyAlignment="1">
      <alignment vertical="center"/>
    </xf>
    <xf numFmtId="0" fontId="0" fillId="0" borderId="24" xfId="0" applyBorder="1" applyAlignment="1">
      <alignment horizontal="center" vertical="center"/>
    </xf>
    <xf numFmtId="182" fontId="0" fillId="0" borderId="24" xfId="0" applyNumberFormat="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wrapText="1"/>
    </xf>
    <xf numFmtId="0" fontId="6" fillId="0" borderId="26" xfId="0" applyFont="1" applyBorder="1" applyAlignment="1">
      <alignment vertical="center" wrapText="1"/>
    </xf>
    <xf numFmtId="0" fontId="6" fillId="0" borderId="0" xfId="0" applyFont="1" applyBorder="1" applyAlignment="1">
      <alignment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0" fillId="0" borderId="27" xfId="0" applyBorder="1" applyAlignment="1">
      <alignment horizontal="center" vertical="center"/>
    </xf>
    <xf numFmtId="0" fontId="0" fillId="0" borderId="26"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8" xfId="0" applyFont="1" applyBorder="1" applyAlignment="1">
      <alignment vertical="center"/>
    </xf>
    <xf numFmtId="0" fontId="0" fillId="0" borderId="14" xfId="0" applyFont="1" applyBorder="1" applyAlignment="1">
      <alignment horizontal="center" vertical="center"/>
    </xf>
    <xf numFmtId="0" fontId="0" fillId="0" borderId="16" xfId="0" applyFont="1" applyBorder="1" applyAlignment="1">
      <alignment vertical="center"/>
    </xf>
    <xf numFmtId="0" fontId="0" fillId="0" borderId="29" xfId="0" applyFont="1" applyBorder="1" applyAlignment="1">
      <alignment vertical="center"/>
    </xf>
    <xf numFmtId="184" fontId="0" fillId="0" borderId="13" xfId="0" applyNumberFormat="1" applyBorder="1" applyAlignment="1">
      <alignment horizontal="center" vertical="center"/>
    </xf>
    <xf numFmtId="184" fontId="0" fillId="0" borderId="11" xfId="0" applyNumberFormat="1" applyBorder="1" applyAlignment="1">
      <alignment horizontal="center" vertical="center"/>
    </xf>
    <xf numFmtId="0" fontId="0" fillId="0" borderId="30" xfId="0" applyBorder="1" applyAlignment="1">
      <alignment horizontal="center" vertical="center" wrapText="1"/>
    </xf>
    <xf numFmtId="0" fontId="0" fillId="0" borderId="29" xfId="0" applyBorder="1" applyAlignment="1">
      <alignment vertical="center" wrapText="1"/>
    </xf>
    <xf numFmtId="0" fontId="0" fillId="0" borderId="17" xfId="0" applyBorder="1" applyAlignment="1">
      <alignment vertical="center" textRotation="255"/>
    </xf>
    <xf numFmtId="0" fontId="0" fillId="0" borderId="16" xfId="0" applyBorder="1" applyAlignment="1">
      <alignment vertical="center" wrapText="1"/>
    </xf>
    <xf numFmtId="0" fontId="0" fillId="0" borderId="31" xfId="0" applyBorder="1" applyAlignment="1">
      <alignment vertical="center" textRotation="255"/>
    </xf>
    <xf numFmtId="0" fontId="0" fillId="0" borderId="17" xfId="0" applyFont="1" applyBorder="1" applyAlignment="1">
      <alignment horizontal="center" vertical="center"/>
    </xf>
    <xf numFmtId="0" fontId="0" fillId="0" borderId="12" xfId="0" applyFont="1" applyBorder="1" applyAlignment="1">
      <alignment vertical="center" wrapText="1"/>
    </xf>
    <xf numFmtId="0" fontId="0" fillId="0" borderId="13" xfId="0" applyFont="1" applyBorder="1" applyAlignment="1">
      <alignment vertical="center" wrapText="1"/>
    </xf>
    <xf numFmtId="0" fontId="6" fillId="0" borderId="32" xfId="0" applyFont="1" applyBorder="1" applyAlignment="1">
      <alignment horizontal="left" vertical="center" wrapText="1"/>
    </xf>
    <xf numFmtId="0" fontId="6" fillId="0" borderId="26" xfId="0" applyFont="1" applyBorder="1" applyAlignment="1">
      <alignment horizontal="left" vertical="center" wrapText="1"/>
    </xf>
    <xf numFmtId="0" fontId="0" fillId="0" borderId="11" xfId="0" applyFont="1" applyBorder="1" applyAlignment="1">
      <alignment horizontal="right" vertical="center" wrapText="1"/>
    </xf>
    <xf numFmtId="0" fontId="0" fillId="0" borderId="32" xfId="0" applyBorder="1" applyAlignment="1">
      <alignment vertical="center"/>
    </xf>
    <xf numFmtId="0" fontId="6" fillId="0" borderId="26" xfId="0" applyFont="1" applyBorder="1" applyAlignment="1">
      <alignment horizontal="left" wrapText="1"/>
    </xf>
    <xf numFmtId="0" fontId="6" fillId="0" borderId="28" xfId="0" applyFont="1" applyBorder="1" applyAlignment="1">
      <alignment horizontal="left" wrapText="1"/>
    </xf>
    <xf numFmtId="0" fontId="0" fillId="0" borderId="33" xfId="0" applyBorder="1" applyAlignment="1">
      <alignment vertical="center"/>
    </xf>
    <xf numFmtId="0" fontId="0" fillId="0" borderId="34" xfId="0" applyBorder="1" applyAlignment="1">
      <alignment vertical="center"/>
    </xf>
    <xf numFmtId="0" fontId="0" fillId="0" borderId="13" xfId="0" applyBorder="1" applyAlignment="1">
      <alignment horizontal="center" vertical="center"/>
    </xf>
    <xf numFmtId="182" fontId="0" fillId="0" borderId="31" xfId="0" applyNumberFormat="1" applyFont="1" applyBorder="1" applyAlignment="1">
      <alignment horizontal="center" vertical="center"/>
    </xf>
    <xf numFmtId="182" fontId="0" fillId="0" borderId="0" xfId="0" applyNumberFormat="1" applyFont="1" applyBorder="1" applyAlignment="1">
      <alignment horizontal="center" vertical="center"/>
    </xf>
    <xf numFmtId="182" fontId="0" fillId="0" borderId="17" xfId="0" applyNumberFormat="1" applyFont="1" applyBorder="1" applyAlignment="1">
      <alignment horizontal="center" vertical="center"/>
    </xf>
    <xf numFmtId="182" fontId="0" fillId="0" borderId="14" xfId="0" applyNumberFormat="1" applyFont="1" applyBorder="1" applyAlignment="1">
      <alignment horizontal="center" vertical="center"/>
    </xf>
    <xf numFmtId="184" fontId="0" fillId="0" borderId="12" xfId="0" applyNumberFormat="1" applyFont="1" applyBorder="1" applyAlignment="1">
      <alignment horizontal="center" vertical="center"/>
    </xf>
    <xf numFmtId="184" fontId="0" fillId="0" borderId="13" xfId="0" applyNumberFormat="1" applyFont="1"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wrapText="1"/>
    </xf>
    <xf numFmtId="0" fontId="0" fillId="0" borderId="15" xfId="0" applyBorder="1" applyAlignment="1">
      <alignment horizontal="center" vertical="center" wrapText="1"/>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2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8" xfId="0" applyBorder="1" applyAlignment="1">
      <alignment horizontal="center" vertical="center" wrapText="1"/>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textRotation="255"/>
    </xf>
    <xf numFmtId="0" fontId="0" fillId="0" borderId="15" xfId="0" applyBorder="1" applyAlignment="1">
      <alignment horizontal="center" vertical="center" textRotation="255"/>
    </xf>
    <xf numFmtId="0" fontId="0" fillId="0" borderId="32" xfId="0" applyFont="1" applyBorder="1" applyAlignment="1">
      <alignment horizontal="center" vertical="center"/>
    </xf>
    <xf numFmtId="0" fontId="0" fillId="0" borderId="26" xfId="0" applyFont="1" applyBorder="1" applyAlignment="1">
      <alignment horizontal="center" vertical="center"/>
    </xf>
    <xf numFmtId="0" fontId="0" fillId="0" borderId="23"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38" xfId="0" applyBorder="1" applyAlignment="1">
      <alignment horizontal="center" vertical="center" textRotation="255" shrinkToFit="1"/>
    </xf>
    <xf numFmtId="181" fontId="0" fillId="0" borderId="10" xfId="0" applyNumberForma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0" fontId="3" fillId="0" borderId="0" xfId="0" applyFont="1" applyAlignment="1">
      <alignment horizontal="center"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0" fillId="0" borderId="38" xfId="0" applyBorder="1" applyAlignment="1">
      <alignment vertical="center" wrapText="1"/>
    </xf>
    <xf numFmtId="0" fontId="6" fillId="0" borderId="0" xfId="0" applyFont="1" applyBorder="1" applyAlignment="1">
      <alignment vertical="center"/>
    </xf>
    <xf numFmtId="0" fontId="0" fillId="0" borderId="0" xfId="0"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9"/>
  <sheetViews>
    <sheetView showZeros="0" zoomScalePageLayoutView="0" workbookViewId="0" topLeftCell="A37">
      <selection activeCell="A47" sqref="A47:A49"/>
    </sheetView>
  </sheetViews>
  <sheetFormatPr defaultColWidth="9.00390625" defaultRowHeight="13.5"/>
  <cols>
    <col min="1" max="1" width="5.50390625" style="0" bestFit="1" customWidth="1"/>
    <col min="2" max="2" width="9.00390625" style="0" customWidth="1"/>
    <col min="3" max="3" width="23.75390625" style="0" customWidth="1"/>
    <col min="4" max="4" width="3.50390625" style="0" customWidth="1"/>
    <col min="5" max="5" width="3.50390625" style="3" bestFit="1" customWidth="1"/>
    <col min="6" max="6" width="3.50390625" style="3" customWidth="1"/>
    <col min="7" max="7" width="5.50390625" style="3" bestFit="1" customWidth="1"/>
    <col min="8" max="8" width="3.50390625" style="3" customWidth="1"/>
    <col min="9" max="9" width="3.50390625" style="3" bestFit="1" customWidth="1"/>
    <col min="10" max="10" width="3.00390625" style="3" customWidth="1"/>
    <col min="11" max="11" width="3.50390625" style="3" bestFit="1" customWidth="1"/>
    <col min="12" max="12" width="6.50390625" style="0" bestFit="1" customWidth="1"/>
    <col min="13" max="13" width="4.625" style="0" bestFit="1" customWidth="1"/>
    <col min="14" max="14" width="7.875" style="0" customWidth="1"/>
    <col min="15" max="15" width="7.50390625" style="3" bestFit="1" customWidth="1"/>
  </cols>
  <sheetData>
    <row r="1" spans="1:15" ht="21.75" thickBot="1">
      <c r="A1" s="100" t="s">
        <v>63</v>
      </c>
      <c r="B1" s="101"/>
      <c r="C1" s="101"/>
      <c r="D1" s="101"/>
      <c r="E1" s="102"/>
      <c r="G1" s="85" t="s">
        <v>48</v>
      </c>
      <c r="H1" s="76"/>
      <c r="I1" s="76"/>
      <c r="J1" s="76"/>
      <c r="K1" s="86"/>
      <c r="L1" s="91" t="s">
        <v>52</v>
      </c>
      <c r="M1" s="91"/>
      <c r="N1" s="91" t="s">
        <v>49</v>
      </c>
      <c r="O1" s="91"/>
    </row>
    <row r="2" ht="4.5" customHeight="1"/>
    <row r="3" spans="1:15" ht="19.5" customHeight="1">
      <c r="A3" s="5" t="s">
        <v>35</v>
      </c>
      <c r="B3" s="85"/>
      <c r="C3" s="76"/>
      <c r="D3" s="76"/>
      <c r="E3" s="86"/>
      <c r="F3" s="13"/>
      <c r="G3" s="85" t="s">
        <v>36</v>
      </c>
      <c r="H3" s="86"/>
      <c r="I3" s="85"/>
      <c r="J3" s="76"/>
      <c r="K3" s="76"/>
      <c r="L3" s="76"/>
      <c r="M3" s="76"/>
      <c r="N3" s="76"/>
      <c r="O3" s="7" t="s">
        <v>37</v>
      </c>
    </row>
    <row r="4" ht="4.5" customHeight="1"/>
    <row r="5" spans="1:15" ht="19.5" customHeight="1">
      <c r="A5" s="5" t="s">
        <v>38</v>
      </c>
      <c r="B5" s="85"/>
      <c r="C5" s="76"/>
      <c r="D5" s="76"/>
      <c r="E5" s="86"/>
      <c r="G5" s="85" t="s">
        <v>50</v>
      </c>
      <c r="H5" s="86"/>
      <c r="I5" s="85"/>
      <c r="J5" s="76"/>
      <c r="K5" s="76"/>
      <c r="L5" s="76"/>
      <c r="M5" s="76"/>
      <c r="N5" s="76"/>
      <c r="O5" s="86"/>
    </row>
    <row r="6" spans="1:4" ht="4.5" customHeight="1">
      <c r="A6" s="13"/>
      <c r="B6" s="13"/>
      <c r="C6" s="13"/>
      <c r="D6" s="3"/>
    </row>
    <row r="7" spans="1:15" ht="20.25" customHeight="1">
      <c r="A7" s="5" t="s">
        <v>3</v>
      </c>
      <c r="B7" s="85"/>
      <c r="C7" s="76"/>
      <c r="D7" s="76"/>
      <c r="E7" s="86"/>
      <c r="G7" s="91" t="s">
        <v>39</v>
      </c>
      <c r="H7" s="91"/>
      <c r="I7" s="85"/>
      <c r="J7" s="76"/>
      <c r="K7" s="76"/>
      <c r="L7" s="76"/>
      <c r="M7" s="76"/>
      <c r="N7" s="76"/>
      <c r="O7" s="86"/>
    </row>
    <row r="8" spans="1:13" ht="4.5" customHeight="1">
      <c r="A8" s="13"/>
      <c r="B8" s="13"/>
      <c r="C8" s="13"/>
      <c r="D8" s="13"/>
      <c r="E8" s="13"/>
      <c r="G8" s="13"/>
      <c r="H8" s="13"/>
      <c r="I8" s="13"/>
      <c r="J8" s="13"/>
      <c r="K8" s="13"/>
      <c r="L8" s="13"/>
      <c r="M8" s="13"/>
    </row>
    <row r="9" spans="1:15" ht="20.25" customHeight="1">
      <c r="A9" s="85" t="s">
        <v>75</v>
      </c>
      <c r="B9" s="86"/>
      <c r="C9" s="66"/>
      <c r="D9" s="67"/>
      <c r="E9" s="67"/>
      <c r="F9" s="67"/>
      <c r="G9" s="67"/>
      <c r="H9" s="67"/>
      <c r="I9" s="67"/>
      <c r="J9" s="67"/>
      <c r="K9" s="67"/>
      <c r="L9" s="67"/>
      <c r="M9" s="67"/>
      <c r="N9" s="67" t="s">
        <v>109</v>
      </c>
      <c r="O9" s="70" t="s">
        <v>110</v>
      </c>
    </row>
    <row r="10" spans="1:15" s="8" customFormat="1" ht="13.5">
      <c r="A10" s="15" t="s">
        <v>44</v>
      </c>
      <c r="B10" s="15"/>
      <c r="C10" s="15"/>
      <c r="D10" s="15"/>
      <c r="E10" s="15"/>
      <c r="F10" s="15"/>
      <c r="G10" s="15"/>
      <c r="H10" s="15"/>
      <c r="I10" s="15"/>
      <c r="J10" s="15"/>
      <c r="K10" s="15"/>
      <c r="L10" s="15"/>
      <c r="M10" s="15"/>
      <c r="N10" s="15"/>
      <c r="O10" s="13"/>
    </row>
    <row r="11" spans="1:14" ht="18.75" customHeight="1">
      <c r="A11" s="5" t="s">
        <v>4</v>
      </c>
      <c r="B11" s="85" t="s">
        <v>15</v>
      </c>
      <c r="C11" s="76"/>
      <c r="D11" s="85" t="s">
        <v>17</v>
      </c>
      <c r="E11" s="76"/>
      <c r="F11" s="76"/>
      <c r="G11" s="76"/>
      <c r="H11" s="76"/>
      <c r="I11" s="76"/>
      <c r="J11" s="76"/>
      <c r="K11" s="86"/>
      <c r="L11" s="85" t="s">
        <v>94</v>
      </c>
      <c r="M11" s="76"/>
      <c r="N11" s="86"/>
    </row>
    <row r="12" spans="1:14" ht="26.25" customHeight="1">
      <c r="A12" s="87" t="s">
        <v>5</v>
      </c>
      <c r="B12" s="96" t="s">
        <v>64</v>
      </c>
      <c r="C12" s="5" t="s">
        <v>65</v>
      </c>
      <c r="D12" s="10"/>
      <c r="E12" s="6" t="s">
        <v>10</v>
      </c>
      <c r="F12" s="6"/>
      <c r="G12" s="6" t="s">
        <v>53</v>
      </c>
      <c r="H12" s="6"/>
      <c r="I12" s="6" t="s">
        <v>10</v>
      </c>
      <c r="J12" s="6"/>
      <c r="K12" s="7" t="s">
        <v>12</v>
      </c>
      <c r="L12" s="98"/>
      <c r="M12" s="99"/>
      <c r="N12" s="7" t="s">
        <v>95</v>
      </c>
    </row>
    <row r="13" spans="1:14" ht="26.25" customHeight="1">
      <c r="A13" s="87"/>
      <c r="B13" s="105"/>
      <c r="C13" s="5"/>
      <c r="D13" s="10"/>
      <c r="E13" s="6" t="s">
        <v>10</v>
      </c>
      <c r="F13" s="6"/>
      <c r="G13" s="6" t="s">
        <v>53</v>
      </c>
      <c r="H13" s="6"/>
      <c r="I13" s="6" t="s">
        <v>10</v>
      </c>
      <c r="J13" s="6"/>
      <c r="K13" s="7" t="s">
        <v>12</v>
      </c>
      <c r="L13" s="98"/>
      <c r="M13" s="99"/>
      <c r="N13" s="7" t="s">
        <v>95</v>
      </c>
    </row>
    <row r="14" spans="1:14" ht="26.25" customHeight="1">
      <c r="A14" s="87"/>
      <c r="B14" s="1" t="s">
        <v>7</v>
      </c>
      <c r="C14" s="5"/>
      <c r="D14" s="10"/>
      <c r="E14" s="6" t="s">
        <v>10</v>
      </c>
      <c r="F14" s="6"/>
      <c r="G14" s="6" t="s">
        <v>53</v>
      </c>
      <c r="H14" s="6"/>
      <c r="I14" s="6" t="s">
        <v>10</v>
      </c>
      <c r="J14" s="6"/>
      <c r="K14" s="7" t="s">
        <v>12</v>
      </c>
      <c r="L14" s="98"/>
      <c r="M14" s="99"/>
      <c r="N14" s="7" t="s">
        <v>95</v>
      </c>
    </row>
    <row r="15" spans="1:14" ht="26.25" customHeight="1">
      <c r="A15" s="88" t="s">
        <v>6</v>
      </c>
      <c r="B15" s="1" t="s">
        <v>8</v>
      </c>
      <c r="C15" s="5"/>
      <c r="D15" s="10"/>
      <c r="E15" s="6" t="s">
        <v>10</v>
      </c>
      <c r="F15" s="6"/>
      <c r="G15" s="6" t="s">
        <v>53</v>
      </c>
      <c r="H15" s="6"/>
      <c r="I15" s="6" t="s">
        <v>10</v>
      </c>
      <c r="J15" s="6"/>
      <c r="K15" s="7" t="s">
        <v>12</v>
      </c>
      <c r="L15" s="98"/>
      <c r="M15" s="99"/>
      <c r="N15" s="7" t="s">
        <v>95</v>
      </c>
    </row>
    <row r="16" spans="1:14" ht="24.75" customHeight="1">
      <c r="A16" s="88"/>
      <c r="B16" s="1" t="s">
        <v>8</v>
      </c>
      <c r="C16" s="5"/>
      <c r="D16" s="10"/>
      <c r="E16" s="6" t="s">
        <v>10</v>
      </c>
      <c r="F16" s="6"/>
      <c r="G16" s="6" t="s">
        <v>53</v>
      </c>
      <c r="H16" s="6"/>
      <c r="I16" s="6" t="s">
        <v>10</v>
      </c>
      <c r="J16" s="6"/>
      <c r="K16" s="7" t="s">
        <v>12</v>
      </c>
      <c r="L16" s="98"/>
      <c r="M16" s="99"/>
      <c r="N16" s="7" t="s">
        <v>95</v>
      </c>
    </row>
    <row r="17" spans="1:14" ht="26.25" customHeight="1">
      <c r="A17" s="88"/>
      <c r="B17" s="2" t="s">
        <v>66</v>
      </c>
      <c r="C17" s="5"/>
      <c r="D17" s="10"/>
      <c r="E17" s="6" t="s">
        <v>10</v>
      </c>
      <c r="F17" s="6"/>
      <c r="G17" s="6" t="s">
        <v>53</v>
      </c>
      <c r="H17" s="6"/>
      <c r="I17" s="6" t="s">
        <v>10</v>
      </c>
      <c r="J17" s="6"/>
      <c r="K17" s="7" t="s">
        <v>12</v>
      </c>
      <c r="L17" s="98"/>
      <c r="M17" s="99"/>
      <c r="N17" s="7" t="s">
        <v>95</v>
      </c>
    </row>
    <row r="18" spans="1:14" ht="26.25" customHeight="1">
      <c r="A18" s="88"/>
      <c r="B18" s="2" t="s">
        <v>66</v>
      </c>
      <c r="C18" s="5"/>
      <c r="D18" s="10"/>
      <c r="E18" s="6" t="s">
        <v>10</v>
      </c>
      <c r="F18" s="6"/>
      <c r="G18" s="6" t="s">
        <v>53</v>
      </c>
      <c r="H18" s="6"/>
      <c r="I18" s="6" t="s">
        <v>10</v>
      </c>
      <c r="J18" s="6"/>
      <c r="K18" s="7" t="s">
        <v>12</v>
      </c>
      <c r="L18" s="98"/>
      <c r="M18" s="99"/>
      <c r="N18" s="7" t="s">
        <v>95</v>
      </c>
    </row>
    <row r="19" ht="13.5">
      <c r="A19" t="s">
        <v>45</v>
      </c>
    </row>
    <row r="20" spans="1:15" ht="18" customHeight="1">
      <c r="A20" s="5" t="s">
        <v>4</v>
      </c>
      <c r="B20" s="85" t="s">
        <v>16</v>
      </c>
      <c r="C20" s="76"/>
      <c r="D20" s="85" t="s">
        <v>68</v>
      </c>
      <c r="E20" s="76"/>
      <c r="F20" s="76"/>
      <c r="G20" s="76"/>
      <c r="H20" s="76"/>
      <c r="I20" s="76"/>
      <c r="J20" s="76"/>
      <c r="K20" s="86"/>
      <c r="L20" s="85" t="s">
        <v>111</v>
      </c>
      <c r="M20" s="76"/>
      <c r="N20" s="76"/>
      <c r="O20" s="86"/>
    </row>
    <row r="21" spans="1:15" ht="15.75" customHeight="1">
      <c r="A21" s="112" t="s">
        <v>67</v>
      </c>
      <c r="B21" s="93"/>
      <c r="C21" s="89"/>
      <c r="D21" s="85"/>
      <c r="E21" s="76" t="s">
        <v>10</v>
      </c>
      <c r="F21" s="76"/>
      <c r="G21" s="76" t="s">
        <v>53</v>
      </c>
      <c r="H21" s="76"/>
      <c r="I21" s="76" t="s">
        <v>10</v>
      </c>
      <c r="J21" s="89"/>
      <c r="K21" s="86" t="s">
        <v>12</v>
      </c>
      <c r="L21" s="110"/>
      <c r="M21" s="111"/>
      <c r="N21" s="111"/>
      <c r="O21" s="54" t="s">
        <v>96</v>
      </c>
    </row>
    <row r="22" spans="1:15" ht="15.75" customHeight="1">
      <c r="A22" s="113"/>
      <c r="B22" s="94"/>
      <c r="C22" s="90"/>
      <c r="D22" s="85"/>
      <c r="E22" s="76"/>
      <c r="F22" s="76"/>
      <c r="G22" s="76"/>
      <c r="H22" s="76"/>
      <c r="I22" s="76"/>
      <c r="J22" s="90"/>
      <c r="K22" s="86"/>
      <c r="L22" s="65"/>
      <c r="M22" s="55" t="s">
        <v>70</v>
      </c>
      <c r="N22" s="55"/>
      <c r="O22" s="56" t="s">
        <v>97</v>
      </c>
    </row>
    <row r="23" spans="1:15" ht="15.75" customHeight="1">
      <c r="A23" s="113"/>
      <c r="B23" s="93"/>
      <c r="C23" s="89"/>
      <c r="D23" s="85"/>
      <c r="E23" s="76" t="s">
        <v>10</v>
      </c>
      <c r="F23" s="76"/>
      <c r="G23" s="76" t="s">
        <v>53</v>
      </c>
      <c r="H23" s="76"/>
      <c r="I23" s="76" t="s">
        <v>10</v>
      </c>
      <c r="J23" s="89"/>
      <c r="K23" s="86" t="s">
        <v>12</v>
      </c>
      <c r="L23" s="110"/>
      <c r="M23" s="111"/>
      <c r="N23" s="111"/>
      <c r="O23" s="57" t="s">
        <v>96</v>
      </c>
    </row>
    <row r="24" spans="1:15" ht="15.75" customHeight="1">
      <c r="A24" s="113"/>
      <c r="B24" s="94"/>
      <c r="C24" s="90"/>
      <c r="D24" s="85"/>
      <c r="E24" s="76"/>
      <c r="F24" s="76"/>
      <c r="G24" s="76"/>
      <c r="H24" s="76"/>
      <c r="I24" s="76"/>
      <c r="J24" s="90"/>
      <c r="K24" s="86"/>
      <c r="L24" s="65"/>
      <c r="M24" s="55" t="s">
        <v>70</v>
      </c>
      <c r="N24" s="55"/>
      <c r="O24" s="56" t="s">
        <v>97</v>
      </c>
    </row>
    <row r="25" spans="1:15" ht="15.75" customHeight="1">
      <c r="A25" s="113"/>
      <c r="B25" s="93"/>
      <c r="C25" s="89"/>
      <c r="D25" s="85"/>
      <c r="E25" s="76" t="s">
        <v>10</v>
      </c>
      <c r="F25" s="76"/>
      <c r="G25" s="76" t="s">
        <v>53</v>
      </c>
      <c r="H25" s="76"/>
      <c r="I25" s="76" t="s">
        <v>10</v>
      </c>
      <c r="J25" s="89"/>
      <c r="K25" s="86" t="s">
        <v>12</v>
      </c>
      <c r="L25" s="110"/>
      <c r="M25" s="111"/>
      <c r="N25" s="111"/>
      <c r="O25" s="57" t="s">
        <v>96</v>
      </c>
    </row>
    <row r="26" spans="1:15" ht="15.75" customHeight="1">
      <c r="A26" s="113"/>
      <c r="B26" s="94"/>
      <c r="C26" s="90"/>
      <c r="D26" s="85"/>
      <c r="E26" s="76"/>
      <c r="F26" s="76"/>
      <c r="G26" s="76"/>
      <c r="H26" s="76"/>
      <c r="I26" s="76"/>
      <c r="J26" s="90"/>
      <c r="K26" s="86"/>
      <c r="L26" s="65"/>
      <c r="M26" s="55" t="s">
        <v>70</v>
      </c>
      <c r="N26" s="55"/>
      <c r="O26" s="56" t="s">
        <v>97</v>
      </c>
    </row>
    <row r="27" spans="1:15" ht="15.75" customHeight="1">
      <c r="A27" s="113"/>
      <c r="B27" s="93"/>
      <c r="C27" s="106"/>
      <c r="D27" s="85"/>
      <c r="E27" s="76" t="s">
        <v>10</v>
      </c>
      <c r="F27" s="76"/>
      <c r="G27" s="76" t="s">
        <v>53</v>
      </c>
      <c r="H27" s="76"/>
      <c r="I27" s="76" t="s">
        <v>10</v>
      </c>
      <c r="J27" s="89"/>
      <c r="K27" s="86" t="s">
        <v>12</v>
      </c>
      <c r="L27" s="110"/>
      <c r="M27" s="111"/>
      <c r="N27" s="111"/>
      <c r="O27" s="57" t="s">
        <v>96</v>
      </c>
    </row>
    <row r="28" spans="1:15" ht="15.75" customHeight="1">
      <c r="A28" s="114"/>
      <c r="B28" s="95"/>
      <c r="C28" s="107"/>
      <c r="D28" s="85"/>
      <c r="E28" s="76"/>
      <c r="F28" s="76"/>
      <c r="G28" s="76"/>
      <c r="H28" s="76"/>
      <c r="I28" s="76"/>
      <c r="J28" s="92"/>
      <c r="K28" s="86"/>
      <c r="L28" s="65"/>
      <c r="M28" s="55" t="s">
        <v>70</v>
      </c>
      <c r="N28" s="55"/>
      <c r="O28" s="56" t="s">
        <v>97</v>
      </c>
    </row>
    <row r="29" spans="1:15" ht="6" customHeight="1">
      <c r="A29" s="37"/>
      <c r="B29" s="19"/>
      <c r="C29" s="19"/>
      <c r="D29" s="6"/>
      <c r="E29" s="6"/>
      <c r="F29" s="6"/>
      <c r="G29" s="6"/>
      <c r="H29" s="6"/>
      <c r="I29" s="6"/>
      <c r="J29" s="19"/>
      <c r="K29" s="6"/>
      <c r="L29" s="38"/>
      <c r="M29" s="19"/>
      <c r="N29" s="36"/>
      <c r="O29" s="22"/>
    </row>
    <row r="30" spans="1:15" ht="18" customHeight="1">
      <c r="A30" s="5" t="s">
        <v>4</v>
      </c>
      <c r="B30" s="85" t="s">
        <v>16</v>
      </c>
      <c r="C30" s="76"/>
      <c r="D30" s="85" t="s">
        <v>68</v>
      </c>
      <c r="E30" s="76"/>
      <c r="F30" s="76"/>
      <c r="G30" s="76"/>
      <c r="H30" s="76"/>
      <c r="I30" s="76"/>
      <c r="J30" s="76"/>
      <c r="K30" s="86"/>
      <c r="L30" s="85" t="s">
        <v>69</v>
      </c>
      <c r="M30" s="76"/>
      <c r="N30" s="76"/>
      <c r="O30" s="86"/>
    </row>
    <row r="31" spans="1:15" ht="26.25" customHeight="1">
      <c r="A31" s="108" t="s">
        <v>72</v>
      </c>
      <c r="B31" s="103" t="s">
        <v>101</v>
      </c>
      <c r="C31" s="5" t="s">
        <v>71</v>
      </c>
      <c r="D31" s="10"/>
      <c r="E31" s="6" t="s">
        <v>10</v>
      </c>
      <c r="F31" s="6"/>
      <c r="G31" s="6" t="s">
        <v>53</v>
      </c>
      <c r="H31" s="6"/>
      <c r="I31" s="6" t="s">
        <v>10</v>
      </c>
      <c r="J31" s="6"/>
      <c r="K31" s="7" t="s">
        <v>12</v>
      </c>
      <c r="L31" s="81">
        <v>8</v>
      </c>
      <c r="M31" s="82"/>
      <c r="N31" s="51" t="s">
        <v>100</v>
      </c>
      <c r="O31" s="52"/>
    </row>
    <row r="32" spans="1:15" ht="26.25" customHeight="1">
      <c r="A32" s="109"/>
      <c r="B32" s="104"/>
      <c r="C32" s="5"/>
      <c r="D32" s="10"/>
      <c r="E32" s="6" t="s">
        <v>9</v>
      </c>
      <c r="F32" s="6"/>
      <c r="G32" s="6" t="s">
        <v>53</v>
      </c>
      <c r="H32" s="6"/>
      <c r="I32" s="6" t="s">
        <v>9</v>
      </c>
      <c r="J32" s="6"/>
      <c r="K32" s="7" t="s">
        <v>11</v>
      </c>
      <c r="L32" s="83"/>
      <c r="M32" s="84"/>
      <c r="N32" s="58"/>
      <c r="O32" s="59"/>
    </row>
    <row r="33" spans="1:15" ht="15.75" customHeight="1">
      <c r="A33" s="109"/>
      <c r="B33" s="96" t="s">
        <v>108</v>
      </c>
      <c r="C33" s="93"/>
      <c r="D33" s="85"/>
      <c r="E33" s="76" t="s">
        <v>9</v>
      </c>
      <c r="F33" s="76"/>
      <c r="G33" s="76" t="s">
        <v>53</v>
      </c>
      <c r="H33" s="76"/>
      <c r="I33" s="76" t="s">
        <v>9</v>
      </c>
      <c r="J33" s="89"/>
      <c r="K33" s="86" t="s">
        <v>11</v>
      </c>
      <c r="L33" s="77"/>
      <c r="M33" s="78"/>
      <c r="N33" s="8" t="s">
        <v>13</v>
      </c>
      <c r="O33" s="53" t="s">
        <v>32</v>
      </c>
    </row>
    <row r="34" spans="1:15" ht="15.75" customHeight="1">
      <c r="A34" s="109"/>
      <c r="B34" s="97"/>
      <c r="C34" s="94"/>
      <c r="D34" s="85"/>
      <c r="E34" s="76"/>
      <c r="F34" s="76"/>
      <c r="G34" s="76"/>
      <c r="H34" s="76"/>
      <c r="I34" s="76"/>
      <c r="J34" s="90"/>
      <c r="K34" s="86"/>
      <c r="L34" s="77"/>
      <c r="M34" s="78"/>
      <c r="N34" s="8" t="s">
        <v>98</v>
      </c>
      <c r="O34" s="53"/>
    </row>
    <row r="35" spans="1:15" ht="15.75" customHeight="1">
      <c r="A35" s="109"/>
      <c r="B35" s="97"/>
      <c r="C35" s="95"/>
      <c r="D35" s="85"/>
      <c r="E35" s="76"/>
      <c r="F35" s="76"/>
      <c r="G35" s="76"/>
      <c r="H35" s="76"/>
      <c r="I35" s="76"/>
      <c r="J35" s="92"/>
      <c r="K35" s="86"/>
      <c r="L35" s="79"/>
      <c r="M35" s="80"/>
      <c r="N35" s="22" t="s">
        <v>34</v>
      </c>
      <c r="O35" s="23" t="s">
        <v>33</v>
      </c>
    </row>
    <row r="36" spans="1:15" ht="15.75" customHeight="1">
      <c r="A36" s="109"/>
      <c r="B36" s="97"/>
      <c r="C36" s="93"/>
      <c r="D36" s="85"/>
      <c r="E36" s="76" t="s">
        <v>9</v>
      </c>
      <c r="F36" s="76"/>
      <c r="G36" s="76" t="s">
        <v>53</v>
      </c>
      <c r="H36" s="76"/>
      <c r="I36" s="76" t="s">
        <v>9</v>
      </c>
      <c r="J36" s="89"/>
      <c r="K36" s="86" t="s">
        <v>11</v>
      </c>
      <c r="L36" s="77"/>
      <c r="M36" s="78"/>
      <c r="N36" s="8" t="s">
        <v>13</v>
      </c>
      <c r="O36" s="53" t="s">
        <v>32</v>
      </c>
    </row>
    <row r="37" spans="1:15" ht="15.75" customHeight="1">
      <c r="A37" s="109"/>
      <c r="B37" s="97"/>
      <c r="C37" s="94"/>
      <c r="D37" s="85"/>
      <c r="E37" s="76"/>
      <c r="F37" s="76"/>
      <c r="G37" s="76"/>
      <c r="H37" s="76"/>
      <c r="I37" s="76"/>
      <c r="J37" s="90"/>
      <c r="K37" s="86"/>
      <c r="L37" s="77"/>
      <c r="M37" s="78"/>
      <c r="N37" s="8" t="s">
        <v>98</v>
      </c>
      <c r="O37" s="53"/>
    </row>
    <row r="38" spans="1:15" ht="15.75" customHeight="1">
      <c r="A38" s="109"/>
      <c r="B38" s="97"/>
      <c r="C38" s="95"/>
      <c r="D38" s="85"/>
      <c r="E38" s="76"/>
      <c r="F38" s="76"/>
      <c r="G38" s="76"/>
      <c r="H38" s="76"/>
      <c r="I38" s="76"/>
      <c r="J38" s="92"/>
      <c r="K38" s="86"/>
      <c r="L38" s="79"/>
      <c r="M38" s="80"/>
      <c r="N38" s="22" t="s">
        <v>34</v>
      </c>
      <c r="O38" s="23" t="s">
        <v>33</v>
      </c>
    </row>
    <row r="39" spans="1:15" ht="15.75" customHeight="1">
      <c r="A39" s="109"/>
      <c r="B39" s="97"/>
      <c r="C39" s="93"/>
      <c r="D39" s="85"/>
      <c r="E39" s="76" t="s">
        <v>9</v>
      </c>
      <c r="F39" s="76"/>
      <c r="G39" s="76" t="s">
        <v>53</v>
      </c>
      <c r="H39" s="76"/>
      <c r="I39" s="76" t="s">
        <v>9</v>
      </c>
      <c r="J39" s="89"/>
      <c r="K39" s="86" t="s">
        <v>11</v>
      </c>
      <c r="L39" s="77"/>
      <c r="M39" s="78"/>
      <c r="N39" s="8" t="s">
        <v>13</v>
      </c>
      <c r="O39" s="53" t="s">
        <v>32</v>
      </c>
    </row>
    <row r="40" spans="1:15" ht="15.75" customHeight="1">
      <c r="A40" s="109"/>
      <c r="B40" s="97"/>
      <c r="C40" s="94"/>
      <c r="D40" s="85"/>
      <c r="E40" s="76"/>
      <c r="F40" s="76"/>
      <c r="G40" s="76"/>
      <c r="H40" s="76"/>
      <c r="I40" s="76"/>
      <c r="J40" s="90"/>
      <c r="K40" s="86"/>
      <c r="L40" s="77"/>
      <c r="M40" s="78"/>
      <c r="N40" s="8" t="s">
        <v>98</v>
      </c>
      <c r="O40" s="53"/>
    </row>
    <row r="41" spans="1:15" ht="15.75" customHeight="1">
      <c r="A41" s="109"/>
      <c r="B41" s="97"/>
      <c r="C41" s="95"/>
      <c r="D41" s="85"/>
      <c r="E41" s="76"/>
      <c r="F41" s="76"/>
      <c r="G41" s="76"/>
      <c r="H41" s="76"/>
      <c r="I41" s="76"/>
      <c r="J41" s="92"/>
      <c r="K41" s="86"/>
      <c r="L41" s="79"/>
      <c r="M41" s="80"/>
      <c r="N41" s="22" t="s">
        <v>34</v>
      </c>
      <c r="O41" s="23" t="s">
        <v>33</v>
      </c>
    </row>
    <row r="42" spans="1:15" ht="15.75" customHeight="1">
      <c r="A42" s="71"/>
      <c r="B42" s="52"/>
      <c r="C42" s="93"/>
      <c r="D42" s="85"/>
      <c r="E42" s="76" t="s">
        <v>9</v>
      </c>
      <c r="F42" s="76"/>
      <c r="G42" s="76" t="s">
        <v>53</v>
      </c>
      <c r="H42" s="76"/>
      <c r="I42" s="76" t="s">
        <v>9</v>
      </c>
      <c r="J42" s="89"/>
      <c r="K42" s="86" t="s">
        <v>11</v>
      </c>
      <c r="L42" s="77"/>
      <c r="M42" s="78"/>
      <c r="N42" s="8" t="s">
        <v>13</v>
      </c>
      <c r="O42" s="53" t="s">
        <v>32</v>
      </c>
    </row>
    <row r="43" spans="1:15" ht="15.75" customHeight="1">
      <c r="A43" s="64"/>
      <c r="B43" s="61"/>
      <c r="C43" s="94"/>
      <c r="D43" s="85"/>
      <c r="E43" s="76"/>
      <c r="F43" s="76"/>
      <c r="G43" s="76"/>
      <c r="H43" s="76"/>
      <c r="I43" s="76"/>
      <c r="J43" s="90"/>
      <c r="K43" s="86"/>
      <c r="L43" s="77"/>
      <c r="M43" s="78"/>
      <c r="N43" s="8" t="s">
        <v>98</v>
      </c>
      <c r="O43" s="53"/>
    </row>
    <row r="44" spans="1:15" ht="15.75" customHeight="1">
      <c r="A44" s="62"/>
      <c r="B44" s="63"/>
      <c r="C44" s="95"/>
      <c r="D44" s="85"/>
      <c r="E44" s="76"/>
      <c r="F44" s="76"/>
      <c r="G44" s="76"/>
      <c r="H44" s="76"/>
      <c r="I44" s="76"/>
      <c r="J44" s="92"/>
      <c r="K44" s="86"/>
      <c r="L44" s="79"/>
      <c r="M44" s="80"/>
      <c r="N44" s="22" t="s">
        <v>34</v>
      </c>
      <c r="O44" s="23" t="s">
        <v>33</v>
      </c>
    </row>
    <row r="45" spans="1:15" ht="13.5">
      <c r="A45" s="34" t="s">
        <v>112</v>
      </c>
      <c r="B45" s="45"/>
      <c r="O45" s="21">
        <f>SUM(O21:O44)</f>
        <v>0</v>
      </c>
    </row>
    <row r="46" spans="1:2" ht="13.5">
      <c r="A46" s="34" t="s">
        <v>99</v>
      </c>
      <c r="B46" s="46"/>
    </row>
    <row r="47" spans="1:2" ht="13.5">
      <c r="A47" s="134"/>
      <c r="B47" s="46"/>
    </row>
    <row r="48" spans="1:2" ht="13.5">
      <c r="A48" s="8"/>
      <c r="B48" s="44"/>
    </row>
    <row r="49" spans="1:3" ht="13.5">
      <c r="A49" s="135"/>
      <c r="B49" s="44"/>
      <c r="C49" s="8"/>
    </row>
  </sheetData>
  <sheetProtection/>
  <mergeCells count="127">
    <mergeCell ref="A31:A41"/>
    <mergeCell ref="L21:N21"/>
    <mergeCell ref="L23:N23"/>
    <mergeCell ref="L25:N25"/>
    <mergeCell ref="L27:N27"/>
    <mergeCell ref="A21:A28"/>
    <mergeCell ref="J36:J38"/>
    <mergeCell ref="J39:J41"/>
    <mergeCell ref="I39:I41"/>
    <mergeCell ref="H25:H26"/>
    <mergeCell ref="L13:M13"/>
    <mergeCell ref="L14:M14"/>
    <mergeCell ref="L15:M15"/>
    <mergeCell ref="L16:M16"/>
    <mergeCell ref="L17:M17"/>
    <mergeCell ref="L18:M18"/>
    <mergeCell ref="B5:E5"/>
    <mergeCell ref="L20:O20"/>
    <mergeCell ref="B31:B32"/>
    <mergeCell ref="B12:B13"/>
    <mergeCell ref="B27:C28"/>
    <mergeCell ref="D27:D28"/>
    <mergeCell ref="E27:E28"/>
    <mergeCell ref="F27:F28"/>
    <mergeCell ref="G27:G28"/>
    <mergeCell ref="H23:H24"/>
    <mergeCell ref="L12:M12"/>
    <mergeCell ref="A1:E1"/>
    <mergeCell ref="A9:B9"/>
    <mergeCell ref="N1:O1"/>
    <mergeCell ref="I3:N3"/>
    <mergeCell ref="I5:O5"/>
    <mergeCell ref="I7:O7"/>
    <mergeCell ref="G7:H7"/>
    <mergeCell ref="G3:H3"/>
    <mergeCell ref="G1:K1"/>
    <mergeCell ref="C39:C41"/>
    <mergeCell ref="C42:C44"/>
    <mergeCell ref="B21:C22"/>
    <mergeCell ref="B23:C24"/>
    <mergeCell ref="B25:C26"/>
    <mergeCell ref="C36:C38"/>
    <mergeCell ref="C33:C35"/>
    <mergeCell ref="B33:B41"/>
    <mergeCell ref="B30:C30"/>
    <mergeCell ref="I25:I26"/>
    <mergeCell ref="D42:D44"/>
    <mergeCell ref="E42:E44"/>
    <mergeCell ref="F42:F44"/>
    <mergeCell ref="G42:G44"/>
    <mergeCell ref="H42:H44"/>
    <mergeCell ref="F39:F41"/>
    <mergeCell ref="G39:G41"/>
    <mergeCell ref="H27:H28"/>
    <mergeCell ref="H39:H41"/>
    <mergeCell ref="H33:H35"/>
    <mergeCell ref="D39:D41"/>
    <mergeCell ref="E39:E41"/>
    <mergeCell ref="J42:J44"/>
    <mergeCell ref="K36:K38"/>
    <mergeCell ref="I42:I44"/>
    <mergeCell ref="K42:K44"/>
    <mergeCell ref="F36:F38"/>
    <mergeCell ref="D33:D35"/>
    <mergeCell ref="I27:I28"/>
    <mergeCell ref="K33:K35"/>
    <mergeCell ref="J27:J28"/>
    <mergeCell ref="K39:K41"/>
    <mergeCell ref="J33:J35"/>
    <mergeCell ref="D36:D38"/>
    <mergeCell ref="G36:G38"/>
    <mergeCell ref="H36:H38"/>
    <mergeCell ref="I36:I38"/>
    <mergeCell ref="L11:N11"/>
    <mergeCell ref="G25:G26"/>
    <mergeCell ref="D25:D26"/>
    <mergeCell ref="E25:E26"/>
    <mergeCell ref="E36:E38"/>
    <mergeCell ref="F33:F35"/>
    <mergeCell ref="K25:K26"/>
    <mergeCell ref="J25:J26"/>
    <mergeCell ref="G33:G35"/>
    <mergeCell ref="K27:K28"/>
    <mergeCell ref="K23:K24"/>
    <mergeCell ref="J23:J24"/>
    <mergeCell ref="B20:C20"/>
    <mergeCell ref="L1:M1"/>
    <mergeCell ref="B11:C11"/>
    <mergeCell ref="D11:K11"/>
    <mergeCell ref="D20:K20"/>
    <mergeCell ref="H21:H22"/>
    <mergeCell ref="I21:I22"/>
    <mergeCell ref="E21:E22"/>
    <mergeCell ref="D23:D24"/>
    <mergeCell ref="G23:G24"/>
    <mergeCell ref="A12:A14"/>
    <mergeCell ref="A15:A18"/>
    <mergeCell ref="D21:D22"/>
    <mergeCell ref="J21:J22"/>
    <mergeCell ref="F21:F22"/>
    <mergeCell ref="G21:G22"/>
    <mergeCell ref="D30:K30"/>
    <mergeCell ref="L30:O30"/>
    <mergeCell ref="B3:E3"/>
    <mergeCell ref="G5:H5"/>
    <mergeCell ref="F25:F26"/>
    <mergeCell ref="I23:I24"/>
    <mergeCell ref="E23:E24"/>
    <mergeCell ref="F23:F24"/>
    <mergeCell ref="B7:E7"/>
    <mergeCell ref="K21:K22"/>
    <mergeCell ref="L31:M31"/>
    <mergeCell ref="L32:M32"/>
    <mergeCell ref="L33:M33"/>
    <mergeCell ref="L34:M34"/>
    <mergeCell ref="L35:M35"/>
    <mergeCell ref="L36:M36"/>
    <mergeCell ref="E33:E35"/>
    <mergeCell ref="L40:M40"/>
    <mergeCell ref="L41:M41"/>
    <mergeCell ref="L42:M42"/>
    <mergeCell ref="L43:M43"/>
    <mergeCell ref="L44:M44"/>
    <mergeCell ref="L37:M37"/>
    <mergeCell ref="L38:M38"/>
    <mergeCell ref="L39:M39"/>
    <mergeCell ref="I33:I35"/>
  </mergeCells>
  <printOptions horizontalCentered="1"/>
  <pageMargins left="0.5118110236220472" right="0.31496062992125984" top="0.5511811023622047" bottom="0.5511811023622047" header="0.31496062992125984" footer="0.31496062992125984"/>
  <pageSetup horizontalDpi="600" verticalDpi="600" orientation="portrait" paperSize="9" r:id="rId2"/>
  <headerFooter>
    <oddHeader>&amp;L様式　3-1</oddHeader>
    <oddFooter>&amp;C2022アルプス農業協同組合&amp;R大豆</oddFooter>
  </headerFooter>
  <legacyDrawing r:id="rId1"/>
</worksheet>
</file>

<file path=xl/worksheets/sheet2.xml><?xml version="1.0" encoding="utf-8"?>
<worksheet xmlns="http://schemas.openxmlformats.org/spreadsheetml/2006/main" xmlns:r="http://schemas.openxmlformats.org/officeDocument/2006/relationships">
  <dimension ref="A2:P29"/>
  <sheetViews>
    <sheetView showZeros="0" zoomScalePageLayoutView="0" workbookViewId="0" topLeftCell="J1">
      <selection activeCell="S10" sqref="S10"/>
    </sheetView>
  </sheetViews>
  <sheetFormatPr defaultColWidth="8.875" defaultRowHeight="24" customHeight="1"/>
  <cols>
    <col min="1" max="1" width="7.875" style="13" customWidth="1"/>
    <col min="2" max="2" width="5.125" style="8" customWidth="1"/>
    <col min="3" max="3" width="3.50390625" style="8" bestFit="1" customWidth="1"/>
    <col min="4" max="4" width="5.125" style="8" customWidth="1"/>
    <col min="5" max="5" width="6.125" style="8" customWidth="1"/>
    <col min="6" max="6" width="5.125" style="8" customWidth="1"/>
    <col min="7" max="7" width="3.50390625" style="8" bestFit="1" customWidth="1"/>
    <col min="8" max="8" width="4.50390625" style="8" customWidth="1"/>
    <col min="9" max="9" width="3.50390625" style="8" bestFit="1" customWidth="1"/>
    <col min="10" max="10" width="5.50390625" style="13" bestFit="1" customWidth="1"/>
    <col min="11" max="11" width="9.50390625" style="13" bestFit="1" customWidth="1"/>
    <col min="12" max="12" width="7.50390625" style="8" bestFit="1" customWidth="1"/>
    <col min="13" max="13" width="7.375" style="13" bestFit="1" customWidth="1"/>
    <col min="14" max="14" width="4.125" style="8" bestFit="1" customWidth="1"/>
    <col min="15" max="15" width="8.875" style="8" customWidth="1"/>
    <col min="16" max="16" width="2.50390625" style="8" bestFit="1" customWidth="1"/>
    <col min="17" max="16384" width="8.875" style="8" customWidth="1"/>
  </cols>
  <sheetData>
    <row r="2" spans="1:16" ht="24" customHeight="1">
      <c r="A2" s="5" t="s">
        <v>35</v>
      </c>
      <c r="B2" s="85">
        <f>'①施肥防除'!B3</f>
        <v>0</v>
      </c>
      <c r="C2" s="76"/>
      <c r="D2" s="76"/>
      <c r="E2" s="76"/>
      <c r="F2" s="76"/>
      <c r="G2" s="76"/>
      <c r="H2" s="76"/>
      <c r="I2" s="86"/>
      <c r="K2" s="5" t="s">
        <v>38</v>
      </c>
      <c r="L2" s="123">
        <f>'①施肥防除'!B5</f>
        <v>0</v>
      </c>
      <c r="M2" s="124"/>
      <c r="N2" s="124"/>
      <c r="O2" s="124"/>
      <c r="P2" s="125"/>
    </row>
    <row r="3" spans="1:16" ht="24" customHeight="1">
      <c r="A3" s="15" t="s">
        <v>43</v>
      </c>
      <c r="B3" s="15"/>
      <c r="C3" s="15"/>
      <c r="D3" s="15"/>
      <c r="E3" s="15"/>
      <c r="F3" s="15"/>
      <c r="G3" s="15"/>
      <c r="H3" s="15"/>
      <c r="I3" s="15"/>
      <c r="J3" s="14"/>
      <c r="K3" s="15" t="s">
        <v>47</v>
      </c>
      <c r="L3" s="15"/>
      <c r="M3" s="15"/>
      <c r="N3" s="15"/>
      <c r="O3" s="15"/>
      <c r="P3" s="15"/>
    </row>
    <row r="4" spans="1:16" ht="30" customHeight="1">
      <c r="A4" s="24" t="s">
        <v>105</v>
      </c>
      <c r="B4" s="10"/>
      <c r="C4" s="6" t="s">
        <v>10</v>
      </c>
      <c r="D4" s="6"/>
      <c r="E4" s="6" t="s">
        <v>53</v>
      </c>
      <c r="F4" s="6"/>
      <c r="G4" s="6" t="s">
        <v>10</v>
      </c>
      <c r="H4" s="6"/>
      <c r="I4" s="7" t="s">
        <v>12</v>
      </c>
      <c r="J4" s="17"/>
      <c r="K4" s="47" t="s">
        <v>107</v>
      </c>
      <c r="L4" s="68"/>
      <c r="M4" s="69"/>
      <c r="N4" s="69"/>
      <c r="O4" s="72" t="s">
        <v>109</v>
      </c>
      <c r="P4" s="73" t="s">
        <v>14</v>
      </c>
    </row>
    <row r="5" spans="1:16" ht="30" customHeight="1" thickBot="1">
      <c r="A5" s="5" t="s">
        <v>40</v>
      </c>
      <c r="B5" s="10"/>
      <c r="C5" s="6" t="s">
        <v>10</v>
      </c>
      <c r="D5" s="6"/>
      <c r="E5" s="6" t="s">
        <v>53</v>
      </c>
      <c r="F5" s="6"/>
      <c r="G5" s="6" t="s">
        <v>10</v>
      </c>
      <c r="H5" s="6"/>
      <c r="I5" s="7" t="s">
        <v>12</v>
      </c>
      <c r="K5" s="60" t="s">
        <v>106</v>
      </c>
      <c r="L5" s="74"/>
      <c r="M5" s="75"/>
      <c r="N5" s="121" t="s">
        <v>113</v>
      </c>
      <c r="O5" s="121"/>
      <c r="P5" s="122"/>
    </row>
    <row r="6" spans="1:16" ht="30" customHeight="1" thickBot="1" thickTop="1">
      <c r="A6" s="32" t="s">
        <v>41</v>
      </c>
      <c r="B6" s="27"/>
      <c r="C6" s="28" t="s">
        <v>10</v>
      </c>
      <c r="D6" s="28"/>
      <c r="E6" s="28" t="s">
        <v>53</v>
      </c>
      <c r="F6" s="28"/>
      <c r="G6" s="28" t="s">
        <v>9</v>
      </c>
      <c r="H6" s="28"/>
      <c r="I6" s="29" t="s">
        <v>11</v>
      </c>
      <c r="K6" s="33" t="s">
        <v>73</v>
      </c>
      <c r="L6" s="28"/>
      <c r="M6" s="28" t="s">
        <v>13</v>
      </c>
      <c r="N6" s="30"/>
      <c r="O6" s="30"/>
      <c r="P6" s="31"/>
    </row>
    <row r="7" spans="1:16" ht="30" customHeight="1" thickTop="1">
      <c r="A7" s="48" t="s">
        <v>102</v>
      </c>
      <c r="B7" s="10"/>
      <c r="C7" s="6" t="s">
        <v>9</v>
      </c>
      <c r="D7" s="6"/>
      <c r="E7" s="6" t="s">
        <v>53</v>
      </c>
      <c r="F7" s="6"/>
      <c r="G7" s="6" t="s">
        <v>9</v>
      </c>
      <c r="H7" s="6"/>
      <c r="I7" s="7" t="s">
        <v>11</v>
      </c>
      <c r="K7" s="50"/>
      <c r="L7" s="40"/>
      <c r="M7" s="41"/>
      <c r="N7" s="42"/>
      <c r="O7" s="42"/>
      <c r="P7" s="43"/>
    </row>
    <row r="8" spans="1:16" ht="30" customHeight="1">
      <c r="A8" s="48" t="s">
        <v>103</v>
      </c>
      <c r="B8" s="26"/>
      <c r="C8" s="19" t="s">
        <v>9</v>
      </c>
      <c r="D8" s="19"/>
      <c r="E8" s="19" t="s">
        <v>53</v>
      </c>
      <c r="F8" s="19"/>
      <c r="G8" s="19" t="s">
        <v>9</v>
      </c>
      <c r="H8" s="19"/>
      <c r="I8" s="18" t="s">
        <v>11</v>
      </c>
      <c r="K8" s="1"/>
      <c r="L8" s="6"/>
      <c r="M8" s="16"/>
      <c r="N8" s="12"/>
      <c r="O8" s="12"/>
      <c r="P8" s="9"/>
    </row>
    <row r="9" spans="1:16" ht="30" customHeight="1">
      <c r="A9" s="49" t="s">
        <v>104</v>
      </c>
      <c r="B9" s="10"/>
      <c r="C9" s="19" t="s">
        <v>10</v>
      </c>
      <c r="D9" s="6"/>
      <c r="E9" s="6" t="s">
        <v>53</v>
      </c>
      <c r="F9" s="6"/>
      <c r="G9" s="6" t="s">
        <v>9</v>
      </c>
      <c r="H9" s="6"/>
      <c r="I9" s="7" t="s">
        <v>11</v>
      </c>
      <c r="K9" s="1"/>
      <c r="L9" s="6"/>
      <c r="M9" s="6"/>
      <c r="N9" s="12"/>
      <c r="O9" s="12"/>
      <c r="P9" s="9"/>
    </row>
    <row r="10" spans="1:16" ht="30" customHeight="1">
      <c r="A10" s="49" t="s">
        <v>104</v>
      </c>
      <c r="B10" s="10"/>
      <c r="C10" s="19" t="s">
        <v>10</v>
      </c>
      <c r="D10" s="6"/>
      <c r="E10" s="6" t="s">
        <v>53</v>
      </c>
      <c r="F10" s="6"/>
      <c r="G10" s="6" t="s">
        <v>9</v>
      </c>
      <c r="H10" s="6"/>
      <c r="I10" s="7" t="s">
        <v>11</v>
      </c>
      <c r="K10" s="1"/>
      <c r="L10" s="12"/>
      <c r="M10" s="6"/>
      <c r="N10" s="12"/>
      <c r="O10" s="12"/>
      <c r="P10" s="9"/>
    </row>
    <row r="11" spans="1:16" ht="30" customHeight="1">
      <c r="A11" s="5" t="s">
        <v>74</v>
      </c>
      <c r="B11" s="10"/>
      <c r="C11" s="6" t="s">
        <v>9</v>
      </c>
      <c r="D11" s="6"/>
      <c r="E11" s="6" t="s">
        <v>53</v>
      </c>
      <c r="F11" s="6"/>
      <c r="G11" s="6" t="s">
        <v>9</v>
      </c>
      <c r="H11" s="6"/>
      <c r="I11" s="7" t="s">
        <v>11</v>
      </c>
      <c r="K11" s="1" t="s">
        <v>42</v>
      </c>
      <c r="L11" s="25"/>
      <c r="M11" s="12"/>
      <c r="N11" s="12"/>
      <c r="O11" s="76"/>
      <c r="P11" s="86"/>
    </row>
    <row r="12" spans="1:16" ht="24" customHeight="1">
      <c r="A12" s="15" t="s">
        <v>46</v>
      </c>
      <c r="B12" s="15"/>
      <c r="C12" s="15"/>
      <c r="D12" s="15"/>
      <c r="E12" s="15"/>
      <c r="F12" s="15"/>
      <c r="G12" s="15"/>
      <c r="H12" s="15"/>
      <c r="I12" s="15"/>
      <c r="J12" s="15"/>
      <c r="K12" s="15"/>
      <c r="L12" s="15"/>
      <c r="M12" s="15"/>
      <c r="N12" s="15"/>
      <c r="O12" s="15"/>
      <c r="P12" s="15"/>
    </row>
    <row r="13" spans="1:16" s="13" customFormat="1" ht="24" customHeight="1">
      <c r="A13" s="1" t="s">
        <v>29</v>
      </c>
      <c r="B13" s="85" t="s">
        <v>54</v>
      </c>
      <c r="C13" s="76"/>
      <c r="D13" s="76"/>
      <c r="E13" s="76"/>
      <c r="F13" s="86"/>
      <c r="G13" s="91" t="s">
        <v>30</v>
      </c>
      <c r="H13" s="91"/>
      <c r="I13" s="91"/>
      <c r="J13" s="1" t="s">
        <v>29</v>
      </c>
      <c r="K13" s="85" t="s">
        <v>54</v>
      </c>
      <c r="L13" s="76"/>
      <c r="M13" s="76"/>
      <c r="N13" s="86"/>
      <c r="O13" s="91" t="s">
        <v>30</v>
      </c>
      <c r="P13" s="91"/>
    </row>
    <row r="14" spans="1:16" ht="24" customHeight="1">
      <c r="A14" s="1">
        <v>1</v>
      </c>
      <c r="B14" s="116"/>
      <c r="C14" s="117"/>
      <c r="D14" s="117"/>
      <c r="E14" s="117"/>
      <c r="F14" s="118"/>
      <c r="G14" s="115"/>
      <c r="H14" s="115"/>
      <c r="I14" s="115"/>
      <c r="J14" s="1">
        <v>16</v>
      </c>
      <c r="K14" s="116"/>
      <c r="L14" s="117"/>
      <c r="M14" s="117"/>
      <c r="N14" s="118"/>
      <c r="O14" s="119"/>
      <c r="P14" s="120"/>
    </row>
    <row r="15" spans="1:16" ht="24" customHeight="1">
      <c r="A15" s="1">
        <v>2</v>
      </c>
      <c r="B15" s="116"/>
      <c r="C15" s="117"/>
      <c r="D15" s="117"/>
      <c r="E15" s="117"/>
      <c r="F15" s="118"/>
      <c r="G15" s="115"/>
      <c r="H15" s="115"/>
      <c r="I15" s="115"/>
      <c r="J15" s="1">
        <v>17</v>
      </c>
      <c r="K15" s="116"/>
      <c r="L15" s="117"/>
      <c r="M15" s="117"/>
      <c r="N15" s="118"/>
      <c r="O15" s="119"/>
      <c r="P15" s="120"/>
    </row>
    <row r="16" spans="1:16" ht="24" customHeight="1">
      <c r="A16" s="1">
        <v>3</v>
      </c>
      <c r="B16" s="116"/>
      <c r="C16" s="117"/>
      <c r="D16" s="117"/>
      <c r="E16" s="117"/>
      <c r="F16" s="118"/>
      <c r="G16" s="115"/>
      <c r="H16" s="115"/>
      <c r="I16" s="115"/>
      <c r="J16" s="1">
        <v>18</v>
      </c>
      <c r="K16" s="116"/>
      <c r="L16" s="117"/>
      <c r="M16" s="117"/>
      <c r="N16" s="118"/>
      <c r="O16" s="119"/>
      <c r="P16" s="120"/>
    </row>
    <row r="17" spans="1:16" ht="24" customHeight="1">
      <c r="A17" s="1">
        <v>4</v>
      </c>
      <c r="B17" s="116"/>
      <c r="C17" s="117"/>
      <c r="D17" s="117"/>
      <c r="E17" s="117"/>
      <c r="F17" s="118"/>
      <c r="G17" s="115"/>
      <c r="H17" s="115"/>
      <c r="I17" s="115"/>
      <c r="J17" s="1">
        <v>19</v>
      </c>
      <c r="K17" s="116"/>
      <c r="L17" s="117"/>
      <c r="M17" s="117"/>
      <c r="N17" s="118"/>
      <c r="O17" s="119"/>
      <c r="P17" s="120"/>
    </row>
    <row r="18" spans="1:16" ht="24" customHeight="1">
      <c r="A18" s="1">
        <v>5</v>
      </c>
      <c r="B18" s="116"/>
      <c r="C18" s="117"/>
      <c r="D18" s="117"/>
      <c r="E18" s="117"/>
      <c r="F18" s="118"/>
      <c r="G18" s="115"/>
      <c r="H18" s="115"/>
      <c r="I18" s="115"/>
      <c r="J18" s="1">
        <v>20</v>
      </c>
      <c r="K18" s="116"/>
      <c r="L18" s="117"/>
      <c r="M18" s="117"/>
      <c r="N18" s="118"/>
      <c r="O18" s="119"/>
      <c r="P18" s="120"/>
    </row>
    <row r="19" spans="1:16" ht="24" customHeight="1">
      <c r="A19" s="1">
        <v>6</v>
      </c>
      <c r="B19" s="116"/>
      <c r="C19" s="117"/>
      <c r="D19" s="117"/>
      <c r="E19" s="117"/>
      <c r="F19" s="118"/>
      <c r="G19" s="115"/>
      <c r="H19" s="115"/>
      <c r="I19" s="115"/>
      <c r="J19" s="1">
        <v>21</v>
      </c>
      <c r="K19" s="116"/>
      <c r="L19" s="117"/>
      <c r="M19" s="117"/>
      <c r="N19" s="118"/>
      <c r="O19" s="119"/>
      <c r="P19" s="120"/>
    </row>
    <row r="20" spans="1:16" ht="24" customHeight="1">
      <c r="A20" s="1">
        <v>7</v>
      </c>
      <c r="B20" s="116"/>
      <c r="C20" s="117"/>
      <c r="D20" s="117"/>
      <c r="E20" s="117"/>
      <c r="F20" s="118"/>
      <c r="G20" s="115"/>
      <c r="H20" s="115"/>
      <c r="I20" s="115"/>
      <c r="J20" s="1">
        <v>22</v>
      </c>
      <c r="K20" s="116"/>
      <c r="L20" s="117"/>
      <c r="M20" s="117"/>
      <c r="N20" s="118"/>
      <c r="O20" s="119"/>
      <c r="P20" s="120"/>
    </row>
    <row r="21" spans="1:16" ht="24" customHeight="1">
      <c r="A21" s="1">
        <v>8</v>
      </c>
      <c r="B21" s="116"/>
      <c r="C21" s="117"/>
      <c r="D21" s="117"/>
      <c r="E21" s="117"/>
      <c r="F21" s="118"/>
      <c r="G21" s="115"/>
      <c r="H21" s="115"/>
      <c r="I21" s="115"/>
      <c r="J21" s="1">
        <v>23</v>
      </c>
      <c r="K21" s="116"/>
      <c r="L21" s="117"/>
      <c r="M21" s="117"/>
      <c r="N21" s="118"/>
      <c r="O21" s="119"/>
      <c r="P21" s="120"/>
    </row>
    <row r="22" spans="1:16" ht="24" customHeight="1">
      <c r="A22" s="1">
        <v>9</v>
      </c>
      <c r="B22" s="116"/>
      <c r="C22" s="117"/>
      <c r="D22" s="117"/>
      <c r="E22" s="117"/>
      <c r="F22" s="118"/>
      <c r="G22" s="115"/>
      <c r="H22" s="115"/>
      <c r="I22" s="115"/>
      <c r="J22" s="1">
        <v>24</v>
      </c>
      <c r="K22" s="116"/>
      <c r="L22" s="117"/>
      <c r="M22" s="117"/>
      <c r="N22" s="118"/>
      <c r="O22" s="119"/>
      <c r="P22" s="120"/>
    </row>
    <row r="23" spans="1:16" ht="24" customHeight="1">
      <c r="A23" s="1">
        <v>10</v>
      </c>
      <c r="B23" s="116"/>
      <c r="C23" s="117"/>
      <c r="D23" s="117"/>
      <c r="E23" s="117"/>
      <c r="F23" s="118"/>
      <c r="G23" s="115"/>
      <c r="H23" s="115"/>
      <c r="I23" s="115"/>
      <c r="J23" s="1">
        <v>25</v>
      </c>
      <c r="K23" s="116"/>
      <c r="L23" s="117"/>
      <c r="M23" s="117"/>
      <c r="N23" s="118"/>
      <c r="O23" s="119"/>
      <c r="P23" s="120"/>
    </row>
    <row r="24" spans="1:16" ht="24" customHeight="1">
      <c r="A24" s="1">
        <v>11</v>
      </c>
      <c r="B24" s="116"/>
      <c r="C24" s="117"/>
      <c r="D24" s="117"/>
      <c r="E24" s="117"/>
      <c r="F24" s="118"/>
      <c r="G24" s="115"/>
      <c r="H24" s="115"/>
      <c r="I24" s="115"/>
      <c r="J24" s="1">
        <v>26</v>
      </c>
      <c r="K24" s="116"/>
      <c r="L24" s="117"/>
      <c r="M24" s="117"/>
      <c r="N24" s="118"/>
      <c r="O24" s="119"/>
      <c r="P24" s="120"/>
    </row>
    <row r="25" spans="1:16" ht="24" customHeight="1">
      <c r="A25" s="1">
        <v>12</v>
      </c>
      <c r="B25" s="116"/>
      <c r="C25" s="117"/>
      <c r="D25" s="117"/>
      <c r="E25" s="117"/>
      <c r="F25" s="118"/>
      <c r="G25" s="115"/>
      <c r="H25" s="115"/>
      <c r="I25" s="115"/>
      <c r="J25" s="1">
        <v>27</v>
      </c>
      <c r="K25" s="116"/>
      <c r="L25" s="117"/>
      <c r="M25" s="117"/>
      <c r="N25" s="118"/>
      <c r="O25" s="119"/>
      <c r="P25" s="120"/>
    </row>
    <row r="26" spans="1:16" ht="24" customHeight="1">
      <c r="A26" s="1">
        <v>13</v>
      </c>
      <c r="B26" s="116"/>
      <c r="C26" s="117"/>
      <c r="D26" s="117"/>
      <c r="E26" s="117"/>
      <c r="F26" s="118"/>
      <c r="G26" s="115"/>
      <c r="H26" s="115"/>
      <c r="I26" s="115"/>
      <c r="J26" s="1">
        <v>28</v>
      </c>
      <c r="K26" s="116"/>
      <c r="L26" s="117"/>
      <c r="M26" s="117"/>
      <c r="N26" s="118"/>
      <c r="O26" s="119"/>
      <c r="P26" s="120"/>
    </row>
    <row r="27" spans="1:16" ht="24" customHeight="1">
      <c r="A27" s="1">
        <v>14</v>
      </c>
      <c r="B27" s="116"/>
      <c r="C27" s="117"/>
      <c r="D27" s="117"/>
      <c r="E27" s="117"/>
      <c r="F27" s="118"/>
      <c r="G27" s="115"/>
      <c r="H27" s="115"/>
      <c r="I27" s="115"/>
      <c r="J27" s="1">
        <v>29</v>
      </c>
      <c r="K27" s="116"/>
      <c r="L27" s="117"/>
      <c r="M27" s="117"/>
      <c r="N27" s="118"/>
      <c r="O27" s="119"/>
      <c r="P27" s="120"/>
    </row>
    <row r="28" spans="1:16" ht="24" customHeight="1">
      <c r="A28" s="1">
        <v>15</v>
      </c>
      <c r="B28" s="116"/>
      <c r="C28" s="117"/>
      <c r="D28" s="117"/>
      <c r="E28" s="117"/>
      <c r="F28" s="118"/>
      <c r="G28" s="115"/>
      <c r="H28" s="115"/>
      <c r="I28" s="115"/>
      <c r="J28" s="1">
        <v>30</v>
      </c>
      <c r="K28" s="116"/>
      <c r="L28" s="117"/>
      <c r="M28" s="117"/>
      <c r="N28" s="118"/>
      <c r="O28" s="119"/>
      <c r="P28" s="120"/>
    </row>
    <row r="29" spans="10:16" ht="24" customHeight="1">
      <c r="J29" s="1" t="s">
        <v>31</v>
      </c>
      <c r="K29" s="126">
        <f>SUM(O14:P28)+SUM(G14:I28)</f>
        <v>0</v>
      </c>
      <c r="L29" s="127"/>
      <c r="M29" s="127"/>
      <c r="N29" s="127"/>
      <c r="O29" s="127"/>
      <c r="P29" s="9" t="s">
        <v>37</v>
      </c>
    </row>
  </sheetData>
  <sheetProtection/>
  <mergeCells count="69">
    <mergeCell ref="K29:O29"/>
    <mergeCell ref="B15:F15"/>
    <mergeCell ref="B16:F16"/>
    <mergeCell ref="B17:F17"/>
    <mergeCell ref="K23:N23"/>
    <mergeCell ref="K24:N24"/>
    <mergeCell ref="K25:N25"/>
    <mergeCell ref="K27:N27"/>
    <mergeCell ref="K17:N17"/>
    <mergeCell ref="O22:P22"/>
    <mergeCell ref="O27:P27"/>
    <mergeCell ref="O19:P19"/>
    <mergeCell ref="O20:P20"/>
    <mergeCell ref="O24:P24"/>
    <mergeCell ref="B28:F28"/>
    <mergeCell ref="O16:P16"/>
    <mergeCell ref="O17:P17"/>
    <mergeCell ref="G27:I27"/>
    <mergeCell ref="G22:I22"/>
    <mergeCell ref="G23:I23"/>
    <mergeCell ref="G16:I16"/>
    <mergeCell ref="G17:I17"/>
    <mergeCell ref="O25:P25"/>
    <mergeCell ref="O26:P26"/>
    <mergeCell ref="O23:P23"/>
    <mergeCell ref="O28:P28"/>
    <mergeCell ref="B26:F26"/>
    <mergeCell ref="B27:F27"/>
    <mergeCell ref="G24:I24"/>
    <mergeCell ref="G25:I25"/>
    <mergeCell ref="B24:F24"/>
    <mergeCell ref="B25:F25"/>
    <mergeCell ref="K26:N26"/>
    <mergeCell ref="G28:I28"/>
    <mergeCell ref="K28:N28"/>
    <mergeCell ref="G18:I18"/>
    <mergeCell ref="G19:I19"/>
    <mergeCell ref="B18:F18"/>
    <mergeCell ref="B19:F19"/>
    <mergeCell ref="B20:F20"/>
    <mergeCell ref="O21:P21"/>
    <mergeCell ref="K18:N18"/>
    <mergeCell ref="K19:N19"/>
    <mergeCell ref="K20:N20"/>
    <mergeCell ref="K21:N21"/>
    <mergeCell ref="B22:F22"/>
    <mergeCell ref="O18:P18"/>
    <mergeCell ref="K15:N15"/>
    <mergeCell ref="K16:N16"/>
    <mergeCell ref="K22:N22"/>
    <mergeCell ref="G26:I26"/>
    <mergeCell ref="B23:F23"/>
    <mergeCell ref="G20:I20"/>
    <mergeCell ref="G21:I21"/>
    <mergeCell ref="B21:F21"/>
    <mergeCell ref="N5:P5"/>
    <mergeCell ref="O11:P11"/>
    <mergeCell ref="L2:P2"/>
    <mergeCell ref="B2:I2"/>
    <mergeCell ref="B13:F13"/>
    <mergeCell ref="K13:N13"/>
    <mergeCell ref="O13:P13"/>
    <mergeCell ref="G14:I14"/>
    <mergeCell ref="G15:I15"/>
    <mergeCell ref="B14:F14"/>
    <mergeCell ref="G13:I13"/>
    <mergeCell ref="O14:P14"/>
    <mergeCell ref="O15:P15"/>
    <mergeCell ref="K14:N14"/>
  </mergeCell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&amp;L様式　3-2</oddHeader>
    <oddFooter>&amp;C2022アルプス農業協同組合&amp;R
大豆
</oddFooter>
  </headerFooter>
  <legacyDrawing r:id="rId1"/>
</worksheet>
</file>

<file path=xl/worksheets/sheet3.xml><?xml version="1.0" encoding="utf-8"?>
<worksheet xmlns="http://schemas.openxmlformats.org/spreadsheetml/2006/main" xmlns:r="http://schemas.openxmlformats.org/officeDocument/2006/relationships">
  <dimension ref="A1:I41"/>
  <sheetViews>
    <sheetView showZeros="0" tabSelected="1" zoomScalePageLayoutView="0" workbookViewId="0" topLeftCell="A19">
      <selection activeCell="B47" sqref="B47"/>
    </sheetView>
  </sheetViews>
  <sheetFormatPr defaultColWidth="9.00390625" defaultRowHeight="13.5"/>
  <cols>
    <col min="1" max="1" width="13.50390625" style="8"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28" t="s">
        <v>114</v>
      </c>
      <c r="B1" s="128"/>
      <c r="C1" s="128"/>
      <c r="D1" s="128"/>
      <c r="E1" s="128"/>
      <c r="F1" s="128"/>
      <c r="G1" s="128"/>
    </row>
    <row r="2" spans="1:7" ht="4.5" customHeight="1">
      <c r="A2" s="20"/>
      <c r="B2" s="20"/>
      <c r="C2" s="20"/>
      <c r="D2" s="20"/>
      <c r="E2" s="20"/>
      <c r="F2" s="20"/>
      <c r="G2" s="20"/>
    </row>
    <row r="3" spans="1:9" ht="22.5" customHeight="1">
      <c r="A3" s="1" t="s">
        <v>38</v>
      </c>
      <c r="B3" s="39">
        <f>'①施肥防除'!B5</f>
        <v>0</v>
      </c>
      <c r="H3" s="14"/>
      <c r="I3" s="14"/>
    </row>
    <row r="4" spans="1:7" ht="4.5" customHeight="1">
      <c r="A4" s="20"/>
      <c r="B4" s="20"/>
      <c r="C4" s="20"/>
      <c r="D4" s="20"/>
      <c r="E4" s="20"/>
      <c r="F4" s="20"/>
      <c r="G4" s="20"/>
    </row>
    <row r="5" spans="1:7" ht="13.5">
      <c r="A5" s="22" t="s">
        <v>93</v>
      </c>
      <c r="B5" s="23"/>
      <c r="C5" s="2" t="s">
        <v>18</v>
      </c>
      <c r="D5" s="24" t="s">
        <v>55</v>
      </c>
      <c r="E5" s="5"/>
      <c r="F5" s="6" t="s">
        <v>28</v>
      </c>
      <c r="G5" s="7"/>
    </row>
    <row r="6" spans="1:7" ht="26.25" customHeight="1">
      <c r="A6" s="129" t="s">
        <v>76</v>
      </c>
      <c r="B6" s="129"/>
      <c r="C6" s="1" t="s">
        <v>56</v>
      </c>
      <c r="D6" s="5"/>
      <c r="E6" s="5"/>
      <c r="F6" s="6" t="s">
        <v>52</v>
      </c>
      <c r="G6" s="7"/>
    </row>
    <row r="7" spans="1:7" ht="26.25" customHeight="1">
      <c r="A7" s="129" t="s">
        <v>115</v>
      </c>
      <c r="B7" s="129"/>
      <c r="C7" s="1" t="s">
        <v>78</v>
      </c>
      <c r="D7" s="5"/>
      <c r="E7" s="5"/>
      <c r="F7" s="6" t="s">
        <v>51</v>
      </c>
      <c r="G7" s="7"/>
    </row>
    <row r="8" spans="1:7" ht="25.5" customHeight="1">
      <c r="A8" s="129" t="s">
        <v>77</v>
      </c>
      <c r="B8" s="129"/>
      <c r="C8" s="1" t="s">
        <v>83</v>
      </c>
      <c r="D8" s="5"/>
      <c r="E8" s="5"/>
      <c r="F8" s="6" t="s">
        <v>51</v>
      </c>
      <c r="G8" s="7"/>
    </row>
    <row r="9" ht="13.5">
      <c r="A9"/>
    </row>
    <row r="10" spans="1:7" ht="13.5">
      <c r="A10" s="22" t="s">
        <v>116</v>
      </c>
      <c r="B10" s="23"/>
      <c r="C10" s="2" t="s">
        <v>18</v>
      </c>
      <c r="D10" s="24" t="s">
        <v>55</v>
      </c>
      <c r="E10" s="5"/>
      <c r="F10" s="6" t="s">
        <v>28</v>
      </c>
      <c r="G10" s="7"/>
    </row>
    <row r="11" spans="1:7" ht="27">
      <c r="A11" s="11" t="s">
        <v>0</v>
      </c>
      <c r="B11" s="4" t="s">
        <v>57</v>
      </c>
      <c r="C11" s="1" t="s">
        <v>1</v>
      </c>
      <c r="D11" s="5"/>
      <c r="E11" s="5"/>
      <c r="F11" s="6" t="s">
        <v>52</v>
      </c>
      <c r="G11" s="7"/>
    </row>
    <row r="12" spans="1:7" ht="27">
      <c r="A12" s="35" t="s">
        <v>60</v>
      </c>
      <c r="B12" s="4" t="s">
        <v>117</v>
      </c>
      <c r="C12" s="1" t="s">
        <v>1</v>
      </c>
      <c r="D12" s="5"/>
      <c r="E12" s="5"/>
      <c r="F12" s="6" t="s">
        <v>51</v>
      </c>
      <c r="G12" s="7"/>
    </row>
    <row r="13" spans="1:7" ht="27">
      <c r="A13" s="132" t="s">
        <v>58</v>
      </c>
      <c r="B13" s="4" t="s">
        <v>79</v>
      </c>
      <c r="C13" s="1" t="s">
        <v>1</v>
      </c>
      <c r="D13" s="5"/>
      <c r="E13" s="5"/>
      <c r="F13" s="6" t="s">
        <v>52</v>
      </c>
      <c r="G13" s="7"/>
    </row>
    <row r="14" spans="1:7" ht="27">
      <c r="A14" s="133"/>
      <c r="B14" s="4" t="s">
        <v>61</v>
      </c>
      <c r="C14" s="1" t="s">
        <v>1</v>
      </c>
      <c r="D14" s="5"/>
      <c r="E14" s="5"/>
      <c r="F14" s="6" t="s">
        <v>51</v>
      </c>
      <c r="G14" s="7"/>
    </row>
    <row r="15" spans="1:7" ht="27">
      <c r="A15" s="11" t="s">
        <v>59</v>
      </c>
      <c r="B15" s="4" t="s">
        <v>19</v>
      </c>
      <c r="C15" s="1" t="s">
        <v>1</v>
      </c>
      <c r="D15" s="5"/>
      <c r="E15" s="5"/>
      <c r="F15" s="6" t="s">
        <v>51</v>
      </c>
      <c r="G15" s="7"/>
    </row>
    <row r="16" ht="13.5">
      <c r="A16"/>
    </row>
    <row r="17" spans="1:7" ht="13.5">
      <c r="A17" s="22" t="s">
        <v>24</v>
      </c>
      <c r="B17" s="23"/>
      <c r="C17" s="2" t="s">
        <v>18</v>
      </c>
      <c r="D17" s="24" t="s">
        <v>55</v>
      </c>
      <c r="E17" s="5"/>
      <c r="F17" s="6" t="s">
        <v>28</v>
      </c>
      <c r="G17" s="7"/>
    </row>
    <row r="18" spans="1:7" ht="26.25" customHeight="1">
      <c r="A18" s="130" t="s">
        <v>118</v>
      </c>
      <c r="B18" s="131"/>
      <c r="C18" s="1" t="s">
        <v>2</v>
      </c>
      <c r="D18" s="5"/>
      <c r="E18" s="5"/>
      <c r="F18" s="6" t="s">
        <v>52</v>
      </c>
      <c r="G18" s="7"/>
    </row>
    <row r="19" spans="1:7" ht="13.5">
      <c r="A19" s="130" t="s">
        <v>84</v>
      </c>
      <c r="B19" s="131"/>
      <c r="C19" s="1" t="s">
        <v>82</v>
      </c>
      <c r="D19" s="5"/>
      <c r="E19" s="5"/>
      <c r="F19" s="6" t="s">
        <v>51</v>
      </c>
      <c r="G19" s="7"/>
    </row>
    <row r="20" ht="13.5" customHeight="1">
      <c r="A20"/>
    </row>
    <row r="21" spans="1:7" ht="13.5">
      <c r="A21" s="22" t="s">
        <v>81</v>
      </c>
      <c r="B21" s="23"/>
      <c r="C21" s="2" t="s">
        <v>18</v>
      </c>
      <c r="D21" s="24" t="s">
        <v>55</v>
      </c>
      <c r="E21" s="5"/>
      <c r="F21" s="6" t="s">
        <v>28</v>
      </c>
      <c r="G21" s="7"/>
    </row>
    <row r="22" spans="1:7" ht="26.25" customHeight="1">
      <c r="A22" s="129" t="s">
        <v>119</v>
      </c>
      <c r="B22" s="129"/>
      <c r="C22" s="1" t="s">
        <v>82</v>
      </c>
      <c r="D22" s="5"/>
      <c r="E22" s="5"/>
      <c r="F22" s="6" t="s">
        <v>52</v>
      </c>
      <c r="G22" s="7"/>
    </row>
    <row r="23" ht="13.5">
      <c r="A23"/>
    </row>
    <row r="24" spans="1:7" ht="13.5">
      <c r="A24" s="22" t="s">
        <v>85</v>
      </c>
      <c r="B24" s="23"/>
      <c r="C24" s="2" t="s">
        <v>18</v>
      </c>
      <c r="D24" s="24" t="s">
        <v>55</v>
      </c>
      <c r="E24" s="5"/>
      <c r="F24" s="6" t="s">
        <v>28</v>
      </c>
      <c r="G24" s="7"/>
    </row>
    <row r="25" spans="1:7" ht="13.5">
      <c r="A25" s="129" t="s">
        <v>86</v>
      </c>
      <c r="B25" s="129"/>
      <c r="C25" s="1" t="s">
        <v>88</v>
      </c>
      <c r="D25" s="5"/>
      <c r="E25" s="5"/>
      <c r="F25" s="6" t="s">
        <v>52</v>
      </c>
      <c r="G25" s="7"/>
    </row>
    <row r="26" spans="1:7" ht="26.25" customHeight="1">
      <c r="A26" s="129" t="s">
        <v>87</v>
      </c>
      <c r="B26" s="129"/>
      <c r="C26" s="1" t="s">
        <v>89</v>
      </c>
      <c r="D26" s="5"/>
      <c r="E26" s="5"/>
      <c r="F26" s="6" t="s">
        <v>52</v>
      </c>
      <c r="G26" s="7"/>
    </row>
    <row r="27" ht="14.25" customHeight="1">
      <c r="A27"/>
    </row>
    <row r="28" spans="1:7" ht="13.5">
      <c r="A28" s="22" t="s">
        <v>25</v>
      </c>
      <c r="B28" s="23"/>
      <c r="C28" s="2" t="s">
        <v>18</v>
      </c>
      <c r="D28" s="24" t="s">
        <v>55</v>
      </c>
      <c r="E28" s="5"/>
      <c r="F28" s="6" t="s">
        <v>28</v>
      </c>
      <c r="G28" s="7"/>
    </row>
    <row r="29" spans="1:7" ht="26.25" customHeight="1">
      <c r="A29" s="129" t="s">
        <v>62</v>
      </c>
      <c r="B29" s="129"/>
      <c r="C29" s="1" t="s">
        <v>1</v>
      </c>
      <c r="D29" s="5"/>
      <c r="E29" s="5"/>
      <c r="F29" s="6" t="s">
        <v>52</v>
      </c>
      <c r="G29" s="7"/>
    </row>
    <row r="30" spans="1:7" ht="26.25" customHeight="1">
      <c r="A30" s="129" t="s">
        <v>21</v>
      </c>
      <c r="B30" s="129"/>
      <c r="C30" s="1" t="s">
        <v>1</v>
      </c>
      <c r="D30" s="5"/>
      <c r="E30" s="5"/>
      <c r="F30" s="6" t="s">
        <v>52</v>
      </c>
      <c r="G30" s="7"/>
    </row>
    <row r="31" ht="13.5">
      <c r="A31"/>
    </row>
    <row r="32" spans="1:7" ht="13.5">
      <c r="A32" s="22" t="s">
        <v>26</v>
      </c>
      <c r="B32" s="23"/>
      <c r="C32" s="2" t="s">
        <v>18</v>
      </c>
      <c r="D32" s="24" t="s">
        <v>55</v>
      </c>
      <c r="E32" s="5"/>
      <c r="F32" s="6" t="s">
        <v>28</v>
      </c>
      <c r="G32" s="7"/>
    </row>
    <row r="33" spans="1:7" ht="26.25" customHeight="1">
      <c r="A33" s="129" t="s">
        <v>20</v>
      </c>
      <c r="B33" s="129"/>
      <c r="C33" s="1" t="s">
        <v>90</v>
      </c>
      <c r="D33" s="5"/>
      <c r="E33" s="5"/>
      <c r="F33" s="6" t="s">
        <v>52</v>
      </c>
      <c r="G33" s="7"/>
    </row>
    <row r="34" spans="1:7" ht="13.5">
      <c r="A34" s="129" t="s">
        <v>120</v>
      </c>
      <c r="B34" s="129"/>
      <c r="C34" s="1" t="s">
        <v>90</v>
      </c>
      <c r="D34" s="5"/>
      <c r="E34" s="5"/>
      <c r="F34" s="6" t="s">
        <v>52</v>
      </c>
      <c r="G34" s="7"/>
    </row>
    <row r="35" ht="13.5">
      <c r="A35"/>
    </row>
    <row r="36" spans="1:7" ht="13.5">
      <c r="A36" s="22" t="s">
        <v>27</v>
      </c>
      <c r="B36" s="23"/>
      <c r="C36" s="2" t="s">
        <v>18</v>
      </c>
      <c r="D36" s="24" t="s">
        <v>55</v>
      </c>
      <c r="E36" s="5"/>
      <c r="F36" s="6" t="s">
        <v>28</v>
      </c>
      <c r="G36" s="7"/>
    </row>
    <row r="37" spans="1:7" ht="26.25" customHeight="1">
      <c r="A37" s="129" t="s">
        <v>22</v>
      </c>
      <c r="B37" s="129"/>
      <c r="C37" s="1" t="s">
        <v>92</v>
      </c>
      <c r="D37" s="5"/>
      <c r="E37" s="5"/>
      <c r="F37" s="6" t="s">
        <v>52</v>
      </c>
      <c r="G37" s="7"/>
    </row>
    <row r="38" spans="1:7" ht="26.25" customHeight="1">
      <c r="A38" s="129" t="s">
        <v>121</v>
      </c>
      <c r="B38" s="129"/>
      <c r="C38" s="1" t="s">
        <v>92</v>
      </c>
      <c r="D38" s="5"/>
      <c r="E38" s="5"/>
      <c r="F38" s="6" t="s">
        <v>52</v>
      </c>
      <c r="G38" s="7"/>
    </row>
    <row r="39" spans="1:7" ht="13.5" customHeight="1">
      <c r="A39" s="10" t="s">
        <v>23</v>
      </c>
      <c r="B39" s="9"/>
      <c r="C39" s="1" t="s">
        <v>80</v>
      </c>
      <c r="D39" s="5"/>
      <c r="E39" s="5"/>
      <c r="F39" s="6" t="s">
        <v>52</v>
      </c>
      <c r="G39" s="7"/>
    </row>
    <row r="40" spans="1:7" ht="13.5">
      <c r="A40" s="10" t="s">
        <v>91</v>
      </c>
      <c r="B40" s="4"/>
      <c r="C40" s="1" t="s">
        <v>80</v>
      </c>
      <c r="D40" s="5"/>
      <c r="E40" s="5"/>
      <c r="F40" s="6" t="s">
        <v>52</v>
      </c>
      <c r="G40" s="7"/>
    </row>
    <row r="41" spans="1:7" ht="14.25" customHeight="1">
      <c r="A41" s="130" t="s">
        <v>122</v>
      </c>
      <c r="B41" s="131"/>
      <c r="C41" s="1" t="s">
        <v>80</v>
      </c>
      <c r="D41" s="5"/>
      <c r="E41" s="5"/>
      <c r="F41" s="6" t="s">
        <v>52</v>
      </c>
      <c r="G41" s="7"/>
    </row>
  </sheetData>
  <sheetProtection/>
  <mergeCells count="17">
    <mergeCell ref="A38:B38"/>
    <mergeCell ref="A26:B26"/>
    <mergeCell ref="A13:A14"/>
    <mergeCell ref="A22:B22"/>
    <mergeCell ref="A25:B25"/>
    <mergeCell ref="A29:B29"/>
    <mergeCell ref="A30:B30"/>
    <mergeCell ref="A1:G1"/>
    <mergeCell ref="A6:B6"/>
    <mergeCell ref="A7:B7"/>
    <mergeCell ref="A18:B18"/>
    <mergeCell ref="A8:B8"/>
    <mergeCell ref="A41:B41"/>
    <mergeCell ref="A19:B19"/>
    <mergeCell ref="A33:B33"/>
    <mergeCell ref="A34:B34"/>
    <mergeCell ref="A37:B37"/>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&amp;L様式　3-3</oddHeader>
    <oddFooter>&amp;C2022アルプス農業協同組合&amp;R
大豆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大浦 知美</cp:lastModifiedBy>
  <cp:lastPrinted>2022-03-31T02:11:17Z</cp:lastPrinted>
  <dcterms:created xsi:type="dcterms:W3CDTF">2015-01-04T07:31:19Z</dcterms:created>
  <dcterms:modified xsi:type="dcterms:W3CDTF">2022-03-31T02:13:51Z</dcterms:modified>
  <cp:category/>
  <cp:version/>
  <cp:contentType/>
  <cp:contentStatus/>
</cp:coreProperties>
</file>